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ice\Desktop\"/>
    </mc:Choice>
  </mc:AlternateContent>
  <bookViews>
    <workbookView xWindow="0" yWindow="0" windowWidth="20490" windowHeight="8205" tabRatio="732" firstSheet="3" activeTab="13"/>
  </bookViews>
  <sheets>
    <sheet name="ส่วนที่ 4" sheetId="36" r:id="rId1"/>
    <sheet name="ยุทธ 1 ผ01" sheetId="24" r:id="rId2"/>
    <sheet name="ยุทธ 2 ผ01" sheetId="8" r:id="rId3"/>
    <sheet name="ยุทธ 3 ผ01" sheetId="10" r:id="rId4"/>
    <sheet name="ยุทธ 4.1" sheetId="13" r:id="rId5"/>
    <sheet name="ยุทธ 5ผ01" sheetId="14" r:id="rId6"/>
    <sheet name="ยุทธ 6ผ01" sheetId="16" r:id="rId7"/>
    <sheet name="0000" sheetId="17" r:id="rId8"/>
    <sheet name="ผ.02.1" sheetId="20" r:id="rId9"/>
    <sheet name="อุดหนุน" sheetId="28" r:id="rId10"/>
    <sheet name="000" sheetId="33" r:id="rId11"/>
    <sheet name="00" sheetId="34" r:id="rId12"/>
    <sheet name="0" sheetId="35" r:id="rId13"/>
    <sheet name="ผ 03" sheetId="37" r:id="rId14"/>
    <sheet name="เบอร์โทร พนง." sheetId="38" r:id="rId15"/>
    <sheet name="ผ 01" sheetId="39" r:id="rId16"/>
  </sheets>
  <definedNames>
    <definedName name="_xlnm.Print_Area" localSheetId="15">'ผ 01'!$A$2:$O$57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39" l="1"/>
  <c r="L21" i="39"/>
  <c r="F21" i="39"/>
  <c r="E21" i="39"/>
  <c r="D21" i="39"/>
  <c r="I29" i="39"/>
  <c r="E29" i="39"/>
  <c r="K46" i="39"/>
  <c r="G46" i="39"/>
  <c r="E46" i="39"/>
  <c r="K51" i="39"/>
  <c r="M51" i="39"/>
  <c r="M55" i="39"/>
  <c r="K55" i="39"/>
  <c r="I55" i="39"/>
  <c r="G55" i="39"/>
  <c r="E55" i="39"/>
  <c r="J21" i="39"/>
  <c r="H29" i="39"/>
  <c r="F29" i="39"/>
  <c r="E51" i="39" l="1"/>
  <c r="G51" i="39"/>
  <c r="O44" i="39"/>
  <c r="M29" i="39"/>
  <c r="G29" i="39"/>
  <c r="O29" i="39" s="1"/>
  <c r="I21" i="39"/>
  <c r="I56" i="39" s="1"/>
  <c r="O20" i="39"/>
  <c r="O19" i="39"/>
  <c r="O16" i="39"/>
  <c r="O14" i="39"/>
  <c r="O54" i="39"/>
  <c r="O53" i="39"/>
  <c r="O55" i="39" s="1"/>
  <c r="N54" i="39"/>
  <c r="J55" i="39"/>
  <c r="L55" i="39"/>
  <c r="O50" i="39"/>
  <c r="H55" i="39"/>
  <c r="F55" i="39"/>
  <c r="D55" i="39"/>
  <c r="N50" i="39"/>
  <c r="O49" i="39"/>
  <c r="L51" i="39"/>
  <c r="J51" i="39"/>
  <c r="I51" i="39"/>
  <c r="H51" i="39"/>
  <c r="F51" i="39"/>
  <c r="D51" i="39"/>
  <c r="N42" i="39"/>
  <c r="N44" i="39"/>
  <c r="N43" i="39"/>
  <c r="O43" i="39"/>
  <c r="O42" i="39"/>
  <c r="O45" i="39"/>
  <c r="N45" i="39"/>
  <c r="M46" i="39"/>
  <c r="L46" i="39"/>
  <c r="J46" i="39"/>
  <c r="I46" i="39"/>
  <c r="H46" i="39"/>
  <c r="F46" i="39"/>
  <c r="F56" i="39" s="1"/>
  <c r="D46" i="39"/>
  <c r="O27" i="39"/>
  <c r="N25" i="39"/>
  <c r="L29" i="39"/>
  <c r="L56" i="39" s="1"/>
  <c r="K29" i="39"/>
  <c r="J29" i="39"/>
  <c r="J56" i="39" s="1"/>
  <c r="D29" i="39"/>
  <c r="N29" i="39" s="1"/>
  <c r="D56" i="39" l="1"/>
  <c r="O51" i="39"/>
  <c r="O46" i="39"/>
  <c r="N46" i="39"/>
  <c r="O18" i="39"/>
  <c r="O17" i="39"/>
  <c r="G21" i="39"/>
  <c r="N19" i="39" l="1"/>
  <c r="N16" i="39"/>
  <c r="N15" i="39"/>
  <c r="O15" i="39"/>
  <c r="N20" i="39"/>
  <c r="N18" i="39"/>
  <c r="N17" i="39"/>
  <c r="N14" i="39"/>
  <c r="O10" i="39"/>
  <c r="N10" i="39"/>
  <c r="O21" i="39" l="1"/>
  <c r="O56" i="39" s="1"/>
  <c r="M56" i="39"/>
  <c r="K56" i="39"/>
  <c r="G56" i="39"/>
  <c r="E56" i="39"/>
  <c r="N53" i="39"/>
  <c r="N55" i="39" s="1"/>
  <c r="N49" i="39"/>
  <c r="N51" i="39" s="1"/>
  <c r="O28" i="39"/>
  <c r="N28" i="39"/>
  <c r="N27" i="39"/>
  <c r="O26" i="39"/>
  <c r="N26" i="39"/>
  <c r="O25" i="39"/>
  <c r="K21" i="39"/>
  <c r="H21" i="39"/>
  <c r="H56" i="39" s="1"/>
  <c r="N21" i="39" l="1"/>
  <c r="N56" i="39" s="1"/>
</calcChain>
</file>

<file path=xl/comments1.xml><?xml version="1.0" encoding="utf-8"?>
<comments xmlns="http://schemas.openxmlformats.org/spreadsheetml/2006/main">
  <authors>
    <author>Asus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9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Asus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<sst xmlns="http://schemas.openxmlformats.org/spreadsheetml/2006/main" count="3530" uniqueCount="1405">
  <si>
    <t>ที่</t>
  </si>
  <si>
    <t>โครงการ</t>
  </si>
  <si>
    <t>วัตถุประสงค์</t>
  </si>
  <si>
    <t>เป้าหมาย</t>
  </si>
  <si>
    <t>ผลลัพท์</t>
  </si>
  <si>
    <t>ที่คาดว่าจะได้</t>
  </si>
  <si>
    <t>งบประมาณและที่มา</t>
  </si>
  <si>
    <t>หน่วยงาน</t>
  </si>
  <si>
    <t>รับผิดชอบ</t>
  </si>
  <si>
    <t>โครงการก่อสร้างอ่างเก็บน้ำ</t>
  </si>
  <si>
    <t xml:space="preserve"> แสงสว่างในหมู่บ้าน</t>
  </si>
  <si>
    <t xml:space="preserve"> สำนักงานปลัด</t>
  </si>
  <si>
    <t>ศูนย์พัฒนาเด็กเล็ก</t>
  </si>
  <si>
    <t xml:space="preserve"> โรงเรียนในตำบล</t>
  </si>
  <si>
    <t xml:space="preserve"> เพื่อสงเคราะห์ผู้พิการ</t>
  </si>
  <si>
    <t xml:space="preserve"> ที่ไม่สามารถช่วยเหลือ</t>
  </si>
  <si>
    <t xml:space="preserve"> ตนเองได้</t>
  </si>
  <si>
    <t xml:space="preserve"> ผู้พิการได้รับการ</t>
  </si>
  <si>
    <t xml:space="preserve"> ดูแลและสวัสดิการ</t>
  </si>
  <si>
    <t xml:space="preserve"> เบี้ยยังชีพ</t>
  </si>
  <si>
    <t>ประชาชนมี</t>
  </si>
  <si>
    <t>โรคพิษสุนัขบ้า</t>
  </si>
  <si>
    <t>ประชาชน</t>
  </si>
  <si>
    <t>สำนักงานปลัด</t>
  </si>
  <si>
    <t>และแผนชุมชน</t>
  </si>
  <si>
    <t>โครงการปรับปรุงภูมิทัศน์</t>
  </si>
  <si>
    <t>เพื่อเพิ่มประสิทธิภาพ</t>
  </si>
  <si>
    <t>โครงการเข้าร่วมการแข่งขันกีฬา</t>
  </si>
  <si>
    <t>ทรัพย์สิน</t>
  </si>
  <si>
    <t>ผู้สูงอายุได้รับการ</t>
  </si>
  <si>
    <t>ผู้สูงอายุ</t>
  </si>
  <si>
    <t>ตัวชี้วัด</t>
  </si>
  <si>
    <t>(KPI)</t>
  </si>
  <si>
    <t>อย่างเพียงพอ</t>
  </si>
  <si>
    <t>1 แห่ง</t>
  </si>
  <si>
    <t xml:space="preserve"> ประชาชนมีไฟฟ้าและ</t>
  </si>
  <si>
    <t>หมู่บ้าน</t>
  </si>
  <si>
    <t xml:space="preserve">ไหลของน้ำ </t>
  </si>
  <si>
    <t>เด็กนักเรียน</t>
  </si>
  <si>
    <t>เป็นการส่งเสริมการ</t>
  </si>
  <si>
    <t>แบบ ผ.02</t>
  </si>
  <si>
    <t>โครงการก่อสร้างศาลาที่พักริมทาง</t>
  </si>
  <si>
    <t>กองการศึกษา</t>
  </si>
  <si>
    <t>สำนักปลัด</t>
  </si>
  <si>
    <t xml:space="preserve">  </t>
  </si>
  <si>
    <t>กองช่าง</t>
  </si>
  <si>
    <t>กองคลัง</t>
  </si>
  <si>
    <t>โครงการก่อสร้างรางระบายน้ำ คสล.</t>
  </si>
  <si>
    <t xml:space="preserve">                                      แผนพัฒนาท้องถิ่นสี่ปี (พ.ศ.2561-2564)</t>
  </si>
  <si>
    <t xml:space="preserve">                 อุดหนุนองค์กรปกครองส่วนท้องถิ่น ส่วนราชการ รัฐวิสาหกิจ  องค์การประชาชน</t>
  </si>
  <si>
    <t xml:space="preserve">                   รายละเอียดโครงการพัฒนา</t>
  </si>
  <si>
    <t>รายละเอียดโครงการพัฒนา</t>
  </si>
  <si>
    <t>โครงการสงเคราะห์เบี้ยยังชีพ</t>
  </si>
  <si>
    <t>ผู้พิการ</t>
  </si>
  <si>
    <t>โครงการสงเคราะห์เบี้ยยัง</t>
  </si>
  <si>
    <t xml:space="preserve">        รายละเอียดโครงการพัฒนา</t>
  </si>
  <si>
    <t>อย่างมีประสิทธิภาพ</t>
  </si>
  <si>
    <t>จำนวน 5 แห่ง</t>
  </si>
  <si>
    <t>1.2 แผนงานการศึกษา</t>
  </si>
  <si>
    <t>1.1 แผนงานเคหะและชุมชน</t>
  </si>
  <si>
    <t xml:space="preserve">                              รายละเอียดโครงการพัฒนา</t>
  </si>
  <si>
    <t xml:space="preserve"> 5.2 แผนงานการเกษตร</t>
  </si>
  <si>
    <t>5.1 แผนงานเคหะชุมชน</t>
  </si>
  <si>
    <t>โครงการก่อสร้างสะพานคอนกรีต</t>
  </si>
  <si>
    <t>ผลที่คาดว่า</t>
  </si>
  <si>
    <t>จะได้รับ</t>
  </si>
  <si>
    <t>หน่วยงานที่ขอ</t>
  </si>
  <si>
    <t>รับเงินอุดหนุน</t>
  </si>
  <si>
    <t>ศูนย์การศึกษา</t>
  </si>
  <si>
    <t>ร.ร.ในตำบล</t>
  </si>
  <si>
    <t>ก. ยุทธศาสตร์จังหวัดที่ 3 การแก้ไขปัญหาความยากจน พัฒนาคน สังคม การบริการภาครัฐและพลังงานทดแทน เพื่อยกระดับคุณภาพชีวิต</t>
  </si>
  <si>
    <t>ข. ยุทธศาสตร์การพัฒนา ของอปท. ในเขตจังหวัดที่ 1 การพัฒนาระบบโครงสร้างพื้นฐานและสาธารณูปโภค</t>
  </si>
  <si>
    <t>ก. ยุทธศาสตร์จังหวัดที่3 การแก้ไขปัญหาความยากจน พัฒนาคน สังคม การบริการภาครัฐและพลังงานทดแทน เพื่อยกระดับคุณภาพชีวิต</t>
  </si>
  <si>
    <t>ก. ยุทธศาสตร์จังหวัดที่ 4 การจัดการอนุรักษ์ ฟื้นฟู ทรัพยากรธรรมชาติและสิ่งแวดล้อมอย่างยั่งยืน</t>
  </si>
  <si>
    <t>ก. ยุทธศาสตร์จังหวัดที่ 1.ส่งเสริมและพัฒนาการท่องเที่ยวคุณภาพในเชิงนิเวศ วิถีชีวิตวัฒนธรรม สุขภาพ และเกษตรปลอดภัย</t>
  </si>
  <si>
    <t>อุดหนุนองค์กรปกครองส่วนท้อง ส่วนราชการ รัฐวิสาหกิจ  องค์กรประชาชน</t>
  </si>
  <si>
    <t>แผนงาน</t>
  </si>
  <si>
    <t>ยุทธศาสตร์</t>
  </si>
  <si>
    <t>งบประมาณและที่ผ่านมา</t>
  </si>
  <si>
    <t>ประชาชนร้อยละ</t>
  </si>
  <si>
    <t>ประชาชนได้รับการ</t>
  </si>
  <si>
    <t>สัญจรไปมา</t>
  </si>
  <si>
    <t>บริโภคอย่างเพียงพอ</t>
  </si>
  <si>
    <t>อุปโภคบริโภค</t>
  </si>
  <si>
    <t>ประชาชนมีสถานที่</t>
  </si>
  <si>
    <t>เพื่อให้ประชาชนได้รับ</t>
  </si>
  <si>
    <t>ความสะดวกในการ</t>
  </si>
  <si>
    <t>การไฟฟ้า</t>
  </si>
  <si>
    <t>ส่วนภูมิภาค</t>
  </si>
  <si>
    <t>เพื่อป้องกันและบรรเทา</t>
  </si>
  <si>
    <t>ที่ดีขึ้น</t>
  </si>
  <si>
    <t xml:space="preserve"> เพื่อเข้าร่วมการแข่งขัน</t>
  </si>
  <si>
    <t>ประชาชนเกิดความ</t>
  </si>
  <si>
    <t>ชุมชน</t>
  </si>
  <si>
    <t>อนุกรัษ์ต้นน้ำของ</t>
  </si>
  <si>
    <t>เพื่อจัดทำแผนที่ภาษี</t>
  </si>
  <si>
    <t>บุคลากร อบต.</t>
  </si>
  <si>
    <t>ประสงค์</t>
  </si>
  <si>
    <t>โครงการอบรมส่งเสริมอาชีพ</t>
  </si>
  <si>
    <t>ถูกวิธี</t>
  </si>
  <si>
    <t>1.3 แผนงานบริหารงานทั่วไป</t>
  </si>
  <si>
    <t>2.1แผนงานสร้างความเข้มแข็งของชุมชน</t>
  </si>
  <si>
    <t>2.2แผนงานการเกษตร</t>
  </si>
  <si>
    <t>3.1แผนงานรักษาความสงบภายใน</t>
  </si>
  <si>
    <t>3.2แผนงานการศึกษา</t>
  </si>
  <si>
    <t>3.3แผนงานสาธารณสุข</t>
  </si>
  <si>
    <t>3.4แผนงานสังคมสงเคราะห์</t>
  </si>
  <si>
    <t>3.5แผนงานสร้างความเข้มแข็งของชุมชน</t>
  </si>
  <si>
    <t>3.6แผนงานศาสนาวัฒนธรรมและนันทนาการ</t>
  </si>
  <si>
    <t>3.7แผนงานงบกลาง</t>
  </si>
  <si>
    <t>4.1แผนงานศาสนาวัฒนธรรมและนันทนาการ</t>
  </si>
  <si>
    <t>และสิ่งแวดล้อม</t>
  </si>
  <si>
    <t>5.1แผนงานเคหะและชุมชน</t>
  </si>
  <si>
    <t>5.2แผนงานการเกษตร</t>
  </si>
  <si>
    <t>6.1แผนงานศาสนาวัฒนธรรมและนันทนาการ</t>
  </si>
  <si>
    <t>7.1แผนงานบริหารทั่วไป</t>
  </si>
  <si>
    <t>7.2แผนงานการศึกษา</t>
  </si>
  <si>
    <t>7.3แผนงานเคหะและชุมชน</t>
  </si>
  <si>
    <t>แผนพัฒนาท้องถิ่นสี่ปี (พ.ศ.2561-2564)</t>
  </si>
  <si>
    <t>ประเพณีภูมิปัญญาท้องถิ่น</t>
  </si>
  <si>
    <t>ส่วนที่ 4</t>
  </si>
  <si>
    <t>การนำแผนพัฒนาท้องถิ่นสี่ปีไปสู่การปฏิบัติ</t>
  </si>
  <si>
    <t>1.ยุทธศาสตร์การพัฒนาและแผนงาน</t>
  </si>
  <si>
    <t>ด้าน</t>
  </si>
  <si>
    <t>หน่วยงานรับผิดชอบหลัก</t>
  </si>
  <si>
    <t>หน่วยงานสนับสนุน</t>
  </si>
  <si>
    <t>บริการชุมชนและสังคม</t>
  </si>
  <si>
    <t>บริหารทั่วไป</t>
  </si>
  <si>
    <t>การเศรษฐกิจ</t>
  </si>
  <si>
    <t>งบกลาง</t>
  </si>
  <si>
    <t>พัฒนาคนและสังคม</t>
  </si>
  <si>
    <t>ยุทธศาสตร์การพัฒนาด้านโครงสร้างพื้นฐาน</t>
  </si>
  <si>
    <t>ยุทธศาสตร์การพัฒนาด้านเศรษฐกิจ</t>
  </si>
  <si>
    <t xml:space="preserve">ยุทธศาสตร์การพัฒนาคุณภาพชีวิต </t>
  </si>
  <si>
    <t xml:space="preserve">กองคลัง </t>
  </si>
  <si>
    <t>กองคลัง กองช่าง</t>
  </si>
  <si>
    <t>กองคลัง กองช่าง กองการศึกษา</t>
  </si>
  <si>
    <t>ยุทธศาสตร์การพัฒนาด้านศิลปวัฒนธรรม จารีต</t>
  </si>
  <si>
    <t xml:space="preserve">กองคลัง กองช่าง </t>
  </si>
  <si>
    <t>ยุทธศาสตร์การพัฒนาด้านทรัพยากรธรรมชาติ</t>
  </si>
  <si>
    <t>ยุทธศาสตร์การพัฒนาด้านการท่องเที่ยว</t>
  </si>
  <si>
    <t>บ้านเมืองที่ดี</t>
  </si>
  <si>
    <t>ยุทธศาสตร์การพัฒนาด้านการบริหารจัดการ</t>
  </si>
  <si>
    <t xml:space="preserve">1.ยุทธศาสตร์ที่ 1 การพัฒนาด้านโครงสร้างพื้นฐาน </t>
  </si>
  <si>
    <t>เพื่อการเกษตร</t>
  </si>
  <si>
    <t>เพื่อส่งเสริมการ</t>
  </si>
  <si>
    <t xml:space="preserve"> เยาวชนเข้าร่วม</t>
  </si>
  <si>
    <t>เบี้ยยังชีพผู้สูงอายุ</t>
  </si>
  <si>
    <t>เบี้ยยังชีพ</t>
  </si>
  <si>
    <t xml:space="preserve">        สำหรับ อุดหนุนองค์กรปกครองส่วนท้องถิ่น ส่วนราชการ รัฐวิสาหกิจ องค์กรประชาชน</t>
  </si>
  <si>
    <t>ราชการ</t>
  </si>
  <si>
    <t xml:space="preserve">          องค์การบริหารส่วนตำบลขุนแม่ลาน้อย อำเภอแม่ลาน้อย จังหวัดแม่ฮ่องสอน</t>
  </si>
  <si>
    <t xml:space="preserve">โครงการขยายถนนคอนกรีต  </t>
  </si>
  <si>
    <t>หมู่ 1 - หมู่ 5</t>
  </si>
  <si>
    <t>เพื่อให้การสัญจรไปมามี</t>
  </si>
  <si>
    <t>ความสะดวกและปลอดภัย</t>
  </si>
  <si>
    <t>ถนนคอนกรีต ม.1-ม.5</t>
  </si>
  <si>
    <t>สายละ 300 เมตร</t>
  </si>
  <si>
    <t>ร้อยละของประชาชน</t>
  </si>
  <si>
    <t>เดินทางสะดวก</t>
  </si>
  <si>
    <t>ทำให้ประชาชนเดินทาง</t>
  </si>
  <si>
    <t>ได้สะดวกและปลอดภัย</t>
  </si>
  <si>
    <t>โครงการซ่อมแซมถนนคอนกรีต</t>
  </si>
  <si>
    <t>เสริมเหล็ก หมู่ 1 - หมู่ 5</t>
  </si>
  <si>
    <t>สายละ 500 เมตร</t>
  </si>
  <si>
    <t>โครงการก่อสร้างถนนลูกรัง</t>
  </si>
  <si>
    <t>ถนนลูกรัง  ม.1-ม.5</t>
  </si>
  <si>
    <t>4 ม. ยาว 2,000 ม.</t>
  </si>
  <si>
    <t xml:space="preserve">ระยะทางเส้นละ กว้าง </t>
  </si>
  <si>
    <t>โครงการก่อสร้างถนนคอนกรีตเสริม</t>
  </si>
  <si>
    <t>เหล็กบ้านขุนแม่ลาน้อย</t>
  </si>
  <si>
    <t xml:space="preserve">ถนนคอนกรีตขนาด </t>
  </si>
  <si>
    <t>กว้าง 4 ม. ยาว 70 ม.</t>
  </si>
  <si>
    <t>เหล็กบ้านส้มป่อย</t>
  </si>
  <si>
    <t>เหล็กบ้านแม่ลาป่าแก่</t>
  </si>
  <si>
    <t>เหล็กบ้านฟักทอง</t>
  </si>
  <si>
    <t>เหล็กบ้านผาไหว</t>
  </si>
  <si>
    <t>โครงการ่ขยายถนนลูกรัง 5 สาย</t>
  </si>
  <si>
    <t>เข้าสวนเกษตร หมู่ 1 - หมู่ 5</t>
  </si>
  <si>
    <t>ถนนดินลุกรัง</t>
  </si>
  <si>
    <t>5 สาย</t>
  </si>
  <si>
    <t>บ้านผาไหวใต้</t>
  </si>
  <si>
    <t>สะพานคอนกรีต</t>
  </si>
  <si>
    <t>โครงการก่อสร้างสะพานท่อ</t>
  </si>
  <si>
    <t>ลอดเหลี่ยม หมู่ 1 - หมู่ 5</t>
  </si>
  <si>
    <t>ท่อลอดเหลี่ยม</t>
  </si>
  <si>
    <t>5 แห่ง</t>
  </si>
  <si>
    <t>โครงการก่อสร้างซ่อมแซมสะพาน</t>
  </si>
  <si>
    <t xml:space="preserve">สะพาน </t>
  </si>
  <si>
    <t>โครงการวางท่อระบายน้ำ คสล.</t>
  </si>
  <si>
    <t>เพื่อการระบายน้ำที่ดี</t>
  </si>
  <si>
    <t>และไม่ท่วมขัง</t>
  </si>
  <si>
    <t>ท่อระบายน้ำ คสล.</t>
  </si>
  <si>
    <t>ร้อยละที่ประชาขน</t>
  </si>
  <si>
    <t>พึงพอใจ</t>
  </si>
  <si>
    <t>น้ำไม่ท่วมขังและไหล</t>
  </si>
  <si>
    <t>สะดวก</t>
  </si>
  <si>
    <t>พร้อมฝาปิด คสล. หมู่ 1 - หมู่ 5</t>
  </si>
  <si>
    <t>รางระบายน้ำ</t>
  </si>
  <si>
    <t>โครงการซ่อมแซมฝาย 5 หมู่บ้าน</t>
  </si>
  <si>
    <t>โครงการก่อสร้างแท้งค์น้ำขนาดเล็ก/</t>
  </si>
  <si>
    <t>กลาง/ใหญ่  หมู่ 1 - หมู่ 5</t>
  </si>
  <si>
    <t>เพื่อใช้สำหรับเก็บน้ำ</t>
  </si>
  <si>
    <t>แท้งค์น้ำ</t>
  </si>
  <si>
    <t>ประชาชนมีน้ำอุปโภค</t>
  </si>
  <si>
    <t>โครงการก่อสร้างระบบประปาภูเขา</t>
  </si>
  <si>
    <t>พร้อมแท้งค์น้ำ หมู่ 1 - หมู่ 5</t>
  </si>
  <si>
    <t>โครงการก่อสร้างแท้งค์น้ำครัวเรือน</t>
  </si>
  <si>
    <t xml:space="preserve">เปลี่ยน วางท่อ </t>
  </si>
  <si>
    <t>ซ่อมแซมประปาหรือ</t>
  </si>
  <si>
    <t>ซ่อมแซมเครื่องสูบน้ำ</t>
  </si>
  <si>
    <t>อ่างเก็บน้ำ</t>
  </si>
  <si>
    <t>โครงการก่อสร้างฝายชะลอความ</t>
  </si>
  <si>
    <t>เพื่อบรรเทาปัญหาความ</t>
  </si>
  <si>
    <t>แห้งแล้งในพื้นที่ต.ขุนแม่ลา</t>
  </si>
  <si>
    <t>น้อยตามแนวพระราชดำริ</t>
  </si>
  <si>
    <t>ฝายชะลอความชุ่มชื้น</t>
  </si>
  <si>
    <t>โครงการติดตั้งไฟกิ่ง</t>
  </si>
  <si>
    <t>เพื่อให้มีไฟฟ้าและแสง</t>
  </si>
  <si>
    <t>สว่างในหมู่บ้านอย่าง</t>
  </si>
  <si>
    <t>เพียงพอ</t>
  </si>
  <si>
    <t>ไฟกิ่งหมู่บ้านละ</t>
  </si>
  <si>
    <t>60 จุด 5 หมู่บ้าน</t>
  </si>
  <si>
    <t>ร้อยละที่ประชาชน</t>
  </si>
  <si>
    <t>มีไฟฟ้าใช้เพิ่มขึ้น</t>
  </si>
  <si>
    <t>ประชาชนมีไฟฟ้าใช้และมี</t>
  </si>
  <si>
    <t>แสงสว่างอย่างเพียงพอ</t>
  </si>
  <si>
    <t>โครงการขยายเสาไฟฟ้าแรงต่ำ</t>
  </si>
  <si>
    <t>เสาไฟฟ้าแรงต่ำ</t>
  </si>
  <si>
    <t>จำนวน 20 ต้น</t>
  </si>
  <si>
    <t>จำนวน 2 แห่ง</t>
  </si>
  <si>
    <t>เพื่อป้องกันสัตว์ที่จะเข้า</t>
  </si>
  <si>
    <t>มากินหรือทำลายพืชไร่</t>
  </si>
  <si>
    <t>ความยาวประมาณ</t>
  </si>
  <si>
    <t>6 กิโลเมตร</t>
  </si>
  <si>
    <t>มีความพึงพอใจ</t>
  </si>
  <si>
    <t>ผลผลิตทางการเกษตร</t>
  </si>
  <si>
    <t>เพิ่มขึ้นประชาชนมีรายได้</t>
  </si>
  <si>
    <t xml:space="preserve">เพิ่มขึ้น </t>
  </si>
  <si>
    <t>เพื่อใช้จัดการประชุมและ</t>
  </si>
  <si>
    <t>กิจกรรมต่างๆ</t>
  </si>
  <si>
    <t>หอประชุม</t>
  </si>
  <si>
    <t>สำหรับประชุม</t>
  </si>
  <si>
    <t>เพื่อมีอาคารในการจัด</t>
  </si>
  <si>
    <t>กิจกรรมต่างๆ ของชุมชน</t>
  </si>
  <si>
    <t>อาคารเอนกประสงค์</t>
  </si>
  <si>
    <t>3 แห่ง</t>
  </si>
  <si>
    <t>ประชาชนมีสถานที่ในการ</t>
  </si>
  <si>
    <t>จัดกิจกรรมชุมชน</t>
  </si>
  <si>
    <t>สาธารณภัย</t>
  </si>
  <si>
    <t xml:space="preserve">อาคาร </t>
  </si>
  <si>
    <t>ป้องกันและบรรเทา</t>
  </si>
  <si>
    <t>ประชาชนได้รับข่าวสาร</t>
  </si>
  <si>
    <t>อย่างทั่วถึง</t>
  </si>
  <si>
    <t>หอกระจายข่าว</t>
  </si>
  <si>
    <t>ประชาชนได้รับข้อมูล</t>
  </si>
  <si>
    <t>ข่าวสารทันต่อเหตุการณ์</t>
  </si>
  <si>
    <t>โครงการก่อสร้างอาคารป้องกันและ</t>
  </si>
  <si>
    <t>บรรเทาสาธารณภัยประจำตำบล</t>
  </si>
  <si>
    <t>ขุนแม่ลาน้อย</t>
  </si>
  <si>
    <t>โครงการก่อสร้างหอกระจายข่าว</t>
  </si>
  <si>
    <t>หมู่บ้าน/ซ่อมแซม หมู่ 1 - หมู่ 5</t>
  </si>
  <si>
    <t>ทรัพย์สินของทางราชการ</t>
  </si>
  <si>
    <t>ไม่ได้รับความเสียหาย</t>
  </si>
  <si>
    <t>เพื่อป้องกันทรัพย์สินของ</t>
  </si>
  <si>
    <t>ทางราชการ</t>
  </si>
  <si>
    <t>รั้วยาวประมาณ 300 ม.</t>
  </si>
  <si>
    <t>ประตู 1 แห่ง</t>
  </si>
  <si>
    <t>ใช้เป็นสถานที่ชุมนุมและ</t>
  </si>
  <si>
    <t>แหล่งค้นคว้าหาความรู้</t>
  </si>
  <si>
    <t>อาคาร 1 หลัง</t>
  </si>
  <si>
    <t>บ้านขุนแม่ลาน้อย</t>
  </si>
  <si>
    <t>ประชาชนได้รับรู้ข่าวสาร</t>
  </si>
  <si>
    <t>และความรู้รอบตัว</t>
  </si>
  <si>
    <t>หมู่บ้าน หมู่ 1 - หมู่ 2</t>
  </si>
  <si>
    <t>เป็นที่พักริมทางในการ</t>
  </si>
  <si>
    <t>เดินทางไปมา</t>
  </si>
  <si>
    <t>ศาลาหมู่บ้าน 5 แห่ง</t>
  </si>
  <si>
    <t>ประชาชนมีที่พักชั่วคราว</t>
  </si>
  <si>
    <t>โครงการซ่อมแซมโรงสีข้าว</t>
  </si>
  <si>
    <t>เพื่อซ่อมแซมอาคารและ</t>
  </si>
  <si>
    <t>เครื่องจักรสีข้าว</t>
  </si>
  <si>
    <t>ซ่อมแซมโรงสีข้าว</t>
  </si>
  <si>
    <t>มีโรงสีข้าวที่ใช้งานได้</t>
  </si>
  <si>
    <t>เพื่อซ่อมแซมลาน</t>
  </si>
  <si>
    <t>คอนกรีตและรอบบริเวณ</t>
  </si>
  <si>
    <t>สนามกีฬา</t>
  </si>
  <si>
    <t>ประชาชนมีความ</t>
  </si>
  <si>
    <t>ปลอดภัยในการเล่นกีฬา</t>
  </si>
  <si>
    <t>โครงการก่อสร้างห้องน้ำในโบสถ์</t>
  </si>
  <si>
    <t>เพื่อประชาชนที่มาเข้าโบสถ์</t>
  </si>
  <si>
    <t>มีห้องน้ำใช้</t>
  </si>
  <si>
    <t>ห้องน้ำ 1 หลัง 2 ห้อง</t>
  </si>
  <si>
    <t>ประชาชนมีห้องน้ำ</t>
  </si>
  <si>
    <t>มาตรฐานใช้</t>
  </si>
  <si>
    <t>โครงการก่อสร้างศาลาป่าช้า</t>
  </si>
  <si>
    <t>เพื่อเป็นที่พักของประชาชน</t>
  </si>
  <si>
    <t>ในการร่วมพิธีฌาปนกิจ</t>
  </si>
  <si>
    <t>ศาลา 5 หลัง</t>
  </si>
  <si>
    <t>ประชาชนมีที่พักในการ</t>
  </si>
  <si>
    <t>ร่วมพิธีฌาปนกิจ</t>
  </si>
  <si>
    <t>เพื่อป้องกันทรัพย์สินและ</t>
  </si>
  <si>
    <t>ความปลอดภัยของศูนย์ฯ</t>
  </si>
  <si>
    <t>ร้ว 2 แห่ง</t>
  </si>
  <si>
    <t>มีรั้วสร้างความปลอดภัย</t>
  </si>
  <si>
    <t>ให้ศูนย์เด็ก</t>
  </si>
  <si>
    <t>เพื่อเป็นลานกีฬา/สนาม</t>
  </si>
  <si>
    <t>เด็กเล็กของศูนย์พัฒนา</t>
  </si>
  <si>
    <t xml:space="preserve">เด็กเล็ก </t>
  </si>
  <si>
    <t>ลานกีฬา/สนามเด็กเล็ก</t>
  </si>
  <si>
    <t>ศูนย์พัฒนาเด็กเล็กมีลาน</t>
  </si>
  <si>
    <t>กีฬา/สนามเด็กเล็ก</t>
  </si>
  <si>
    <t>เพื่อให้นักเรียนได้รับ</t>
  </si>
  <si>
    <t>ประทานอาหารกลางวัน</t>
  </si>
  <si>
    <t>จำนวน 3 ศูนย์</t>
  </si>
  <si>
    <t>ร้อยละที่</t>
  </si>
  <si>
    <t>นักเรียนมี</t>
  </si>
  <si>
    <t>ความพึงพอใจ</t>
  </si>
  <si>
    <t>นักเรียนได้รับประทาน</t>
  </si>
  <si>
    <t>อาหารกลางวันอย่าง</t>
  </si>
  <si>
    <t>ส่วนการศึกษา</t>
  </si>
  <si>
    <t>ส่วนโยธา</t>
  </si>
  <si>
    <t>2.1 แผนงานการศึกษา</t>
  </si>
  <si>
    <t>โครงการอาหารกลางวันโรงเรียนใน</t>
  </si>
  <si>
    <t>สังกัด สพฐ. ในพื้นที่</t>
  </si>
  <si>
    <t>ประทานอาหารกลาง</t>
  </si>
  <si>
    <t>วันอย่างเพียงพอ</t>
  </si>
  <si>
    <t xml:space="preserve"> จำนวน 6 โรงเรียน</t>
  </si>
  <si>
    <t>ร้อยละที่นักเรียน</t>
  </si>
  <si>
    <t>อบต.ขุนแม่ลา</t>
  </si>
  <si>
    <t>น้อย</t>
  </si>
  <si>
    <t>ประทานอาหารเสริมนม</t>
  </si>
  <si>
    <t>อาหารเสริมนมอย่าง</t>
  </si>
  <si>
    <t>โครงการอาหารเสริมนม</t>
  </si>
  <si>
    <t>โครงการงานวันเด็กแห่งชาติ</t>
  </si>
  <si>
    <t>เพื่อส่งเสริมสนับสนุน</t>
  </si>
  <si>
    <t>กิจกรรมทางการศึกษา</t>
  </si>
  <si>
    <t>เยาวชนในตำบล</t>
  </si>
  <si>
    <t>เยาวชนมีความ</t>
  </si>
  <si>
    <t>เด็กนักเรียนมีคุณภาพ</t>
  </si>
  <si>
    <t>ทางการศึกษาที่ดีขึ้น</t>
  </si>
  <si>
    <t>โครงการกีฬาปกากอเญอเกมส์</t>
  </si>
  <si>
    <t>เพื่อส่งเสริมให้เยาวชน</t>
  </si>
  <si>
    <t>ออกกำลังกาย</t>
  </si>
  <si>
    <t>เยาวชนมี</t>
  </si>
  <si>
    <t>เยาวชนมีสุขภาพดี</t>
  </si>
  <si>
    <t>จัดซื้ออุปกรณ์กีฬา</t>
  </si>
  <si>
    <t>โครงการกีฬาต้านยาเสพติด</t>
  </si>
  <si>
    <t>ประจำตำบล</t>
  </si>
  <si>
    <t>เพื่อส่งเสริมให้ประชาชน</t>
  </si>
  <si>
    <t>ประชาชนในตำบล</t>
  </si>
  <si>
    <t>ประชาชนมีสุขภาพดี</t>
  </si>
  <si>
    <t>2.2แผนงานศาสนาวัฒนธรรมและนันทนาการ</t>
  </si>
  <si>
    <t>โครงการขยายเขตไฟฟ้าแรงต่ำ</t>
  </si>
  <si>
    <t>หมู่ 1 - หมู่ 5 ตำบลขุนแม่ลาน้อย</t>
  </si>
  <si>
    <t>หมู่ 1 -  หมู่ 5</t>
  </si>
  <si>
    <t>ตำบลขุนแม่ลาน้อย</t>
  </si>
  <si>
    <t>แม่ลาน้อย</t>
  </si>
  <si>
    <t>1.ยุทธศาสตร์ที่ 1 การพัฒนาด้านโครงสร้างพื้นฐาน</t>
  </si>
  <si>
    <t xml:space="preserve"> 2.ยุทธศาสตร์ที่ 2  การพัฒนาด้านการศึกษาสาธารสุขและการส่งเสริมคุณภาพชีวิต</t>
  </si>
  <si>
    <t>ข. ยุทธศาสตร์การพัฒนา ของอปท. ในเขตจังหวัดที่ ที่2 การพัฒนาคุณภาพคน สังคม ชุมชนให้มีคุณภาพ</t>
  </si>
  <si>
    <t>โครงการกีฬาต้านภัยยาเสพติด</t>
  </si>
  <si>
    <t>ศูนย์พัฒนาคุณภาพ</t>
  </si>
  <si>
    <t>ร้อยละที่เยาวชน</t>
  </si>
  <si>
    <t>ศูนย์พัฒนา</t>
  </si>
  <si>
    <t>คุณภาพใน</t>
  </si>
  <si>
    <t>ต.ขุนแม่ลาน้อย</t>
  </si>
  <si>
    <t>โครงการเข้าค่ายพักแรมลูกเสือ-</t>
  </si>
  <si>
    <t>เนตรนารี</t>
  </si>
  <si>
    <t>โครงการพัฒนาแหล่งการเรียนรู้</t>
  </si>
  <si>
    <t>เศรษฐกิจพอเพียงโรงเรียนบ้าน</t>
  </si>
  <si>
    <t>โรงเรียนบ้านขุนแม่ลาน้อย</t>
  </si>
  <si>
    <t>เยาวชนมีคุณภาพ</t>
  </si>
  <si>
    <t>โรงเรียนบ้าน</t>
  </si>
  <si>
    <t xml:space="preserve">อุดหนุนโรงเรียนในสังกัด สพฐ. </t>
  </si>
  <si>
    <t>ในพื้นที่ ด้านการส่งเสริมการศึกษา</t>
  </si>
  <si>
    <t>เพื่อโรงเรียนมีงบ</t>
  </si>
  <si>
    <t>ประมาณในการส่งเสริม</t>
  </si>
  <si>
    <t>การศึกษา</t>
  </si>
  <si>
    <t>โครงการเพื่อการจัดการศึกษา</t>
  </si>
  <si>
    <t>สำหรับเด็กพิการด้อยโอกาสแบบมี</t>
  </si>
  <si>
    <t>ส่วนร่วมอำเภอแม่ลาน้อย</t>
  </si>
  <si>
    <t>เพื่อสร้างโอกาสทาง</t>
  </si>
  <si>
    <t>การศึกษาให้กับเด็ก</t>
  </si>
  <si>
    <t>พิการในพื้นที่</t>
  </si>
  <si>
    <t>เด็กพิการในพื้นที่</t>
  </si>
  <si>
    <t>ร้อยละที่เด็กพิการ</t>
  </si>
  <si>
    <t>เด็กพิการได้รับโอกาส</t>
  </si>
  <si>
    <t>ทางการศึกษาอย่าง</t>
  </si>
  <si>
    <t>ทั่วถึง</t>
  </si>
  <si>
    <t>พิเศษจังหวัด</t>
  </si>
  <si>
    <t>แม่ฮ่องสอน</t>
  </si>
  <si>
    <t>2.3 แผนงานสาธารณสุข</t>
  </si>
  <si>
    <t>โรคติดต่อ</t>
  </si>
  <si>
    <t>เพื่อป้องกันการเกิด</t>
  </si>
  <si>
    <t>ประชาชนตำบล</t>
  </si>
  <si>
    <t>ประชาชนปลอดภัย</t>
  </si>
  <si>
    <t>ไม่เป็นโรคติดต่อ</t>
  </si>
  <si>
    <t>ส่วนสาธารณสุข</t>
  </si>
  <si>
    <t>โครงการอบรมให้ความรูเกี่ยวกับ</t>
  </si>
  <si>
    <t>ผู้เข้าอบรมมี</t>
  </si>
  <si>
    <t>เพื่อควบคุมและป้องกัน</t>
  </si>
  <si>
    <t>ประชาชนมีสุขภาพ</t>
  </si>
  <si>
    <t>โครงการจัดซื้อวัสดุหรืออุปกรณ์</t>
  </si>
  <si>
    <t>วิทยาศาสตร์การแพทย์และ</t>
  </si>
  <si>
    <t>ยาเวชภัณฑ์</t>
  </si>
  <si>
    <t>เพื่อส่งเสริมสุขภาพของ</t>
  </si>
  <si>
    <t>อุดหนุน อสม.เพื่อพัฒนาศักยภาพ</t>
  </si>
  <si>
    <t>ด้านสาธารณสุข</t>
  </si>
  <si>
    <t>เพื่อส่งเสริมการดำเนิน</t>
  </si>
  <si>
    <t>งานของ อสม.</t>
  </si>
  <si>
    <t>หมู่ 1 - หมู่ 5  ตำบล</t>
  </si>
  <si>
    <t>อสม.ได้รับงบประมาณ</t>
  </si>
  <si>
    <t>ที่เพียงพอต่อการดำเนิน</t>
  </si>
  <si>
    <t>งาน</t>
  </si>
  <si>
    <t>ส่วน</t>
  </si>
  <si>
    <t>สาธารณสุข</t>
  </si>
  <si>
    <t>โครงการสมุนไพร</t>
  </si>
  <si>
    <t>สถานีอนามัยแม่ลาป่าแก่</t>
  </si>
  <si>
    <t>อุดหนุน รพสต.แม่ลาป่าแก่</t>
  </si>
  <si>
    <t>ประชาชนมีสุขภาพที่</t>
  </si>
  <si>
    <t>ดีขึ้น</t>
  </si>
  <si>
    <t>2.4 แผนงาน สร้างความเข้มแข็งของชุมชน</t>
  </si>
  <si>
    <t xml:space="preserve">   2.5 แผนงาน สังคมสงเคราะห์</t>
  </si>
  <si>
    <t>เพื่อสร้างรายได้เสริมให้</t>
  </si>
  <si>
    <t>เศรษฐกิจในครัวเรือน</t>
  </si>
  <si>
    <t>โครงการอบรมดูแลคนพิการ/ด้อย</t>
  </si>
  <si>
    <t>โอกาส/ผู้สูงอายุ และให้กำลังใจ</t>
  </si>
  <si>
    <t>เพื่อส่งเสริมให้คนพิการ/</t>
  </si>
  <si>
    <t>ด้อยโอกาส/ผู้สูงอายุ  ให้</t>
  </si>
  <si>
    <t>เห็นความสามารถของ</t>
  </si>
  <si>
    <t>ตนเอง</t>
  </si>
  <si>
    <t>ผู้พิการ/ผู้ด้อยโอกาส</t>
  </si>
  <si>
    <t>ผู้สูงอายุในตำบลขุน</t>
  </si>
  <si>
    <t>ร้อยละที่ผู้</t>
  </si>
  <si>
    <t>พิการ/ผู้ด้อย</t>
  </si>
  <si>
    <t>โอกาสฯ มี</t>
  </si>
  <si>
    <t>ผู้พิการ/ผู้ด้อยโอกาส/</t>
  </si>
  <si>
    <t>ผู้สูงอายุมีศักยภาพ</t>
  </si>
  <si>
    <t>โครงการสายใยรักแห่งครอบครัว</t>
  </si>
  <si>
    <t>มีความรักครอบครัว</t>
  </si>
  <si>
    <t>โครงการอบรมให้ความรู้การดูแล</t>
  </si>
  <si>
    <t>รักษาสุขภาพผู้สูงอายุ</t>
  </si>
  <si>
    <t>เพื่อส่งเสริมให้ผู้สูงอายุ</t>
  </si>
  <si>
    <t>รักษาสุขภาพ</t>
  </si>
  <si>
    <t>ผู้สูงอายุตำบล</t>
  </si>
  <si>
    <t>ผู้สูงอายุมี</t>
  </si>
  <si>
    <t>ผู้สูงอายุมีสุขภาพที่ดี</t>
  </si>
  <si>
    <t>แม่บ้าน</t>
  </si>
  <si>
    <t>กับกลุ่มแม่บ้านตำบล</t>
  </si>
  <si>
    <t>แม่บ้านตำบล</t>
  </si>
  <si>
    <t>เพื่อบรรเทาความเดือด</t>
  </si>
  <si>
    <t>ร้อนแก่ประชาชน</t>
  </si>
  <si>
    <t>โครงการศูนย์สงเคราะห์และ</t>
  </si>
  <si>
    <t>ประสานงานให้ความช่วยเหลือ</t>
  </si>
  <si>
    <t>ราษฎร (ซ่อม/สร้างบ้านเทิดไท้</t>
  </si>
  <si>
    <t>ถวายในหลวง)</t>
  </si>
  <si>
    <t>เพื่อช่วยเหลือราษฎรที่</t>
  </si>
  <si>
    <t>ได้รับความเดือดร้อน</t>
  </si>
  <si>
    <t>ประชาขนตำบล</t>
  </si>
  <si>
    <t>มีความพึง</t>
  </si>
  <si>
    <t>พอใจ</t>
  </si>
  <si>
    <t>ประชาชนมีที่พักพิง</t>
  </si>
  <si>
    <t>สูงอายุพึง</t>
  </si>
  <si>
    <t>เบี้ยผู้พิการ ตำบล</t>
  </si>
  <si>
    <t>ผู้พิการพึง</t>
  </si>
  <si>
    <t>ข. ยุทธศาสตร์การพัฒนา ของอปท. ในเขตจังหวัดที่ ที่3 การพัฒนาด้านการบริหารจัดการและการรักษาความสงบเรียบร้อยและความปลอดภัยในชีวิตและทรัพย์สิน</t>
  </si>
  <si>
    <t xml:space="preserve"> 3.ยุทธศาสตร์ที่ 3  การพัฒนาด้านการบริหารจัดการและการรักษาความสงบเรียบร้อยและความปลอดภัยในชีวิตและทรัพย์สิน</t>
  </si>
  <si>
    <t>3.1 แผนงานบริหารทั่วไป</t>
  </si>
  <si>
    <t>ประชาชน 5 หมู่บ้าน</t>
  </si>
  <si>
    <t>ได้โครงการเพื่อจัพทำ</t>
  </si>
  <si>
    <t>แผนพัฒนาท้องถิ่น/แผน</t>
  </si>
  <si>
    <t>เพื่อจัดทำแผนพัฒนาท้องถิ่น</t>
  </si>
  <si>
    <t>โครงการ อบต.เคลื่อนที่บำบัดทุกข์</t>
  </si>
  <si>
    <t>บำรุงสุข</t>
  </si>
  <si>
    <t>เพื่อทราบถึงปัญหาและความ</t>
  </si>
  <si>
    <t>ต้องการของชุมชน</t>
  </si>
  <si>
    <t>รู้ถึงปัญหาและความต้อง</t>
  </si>
  <si>
    <t>การของประชาชน</t>
  </si>
  <si>
    <t>เพื่อเพิ่มศักยภาพของ</t>
  </si>
  <si>
    <t>บุคลากรใน อบต.</t>
  </si>
  <si>
    <t>ร้อยละที่บุคลากร</t>
  </si>
  <si>
    <t>บุคลากรขององค์กรปฏิบัติ</t>
  </si>
  <si>
    <t>หน้าที่อย่างมีประสิทธิภาพ</t>
  </si>
  <si>
    <t>โครงการจัดซื้อรถบรรทุก (ดีเซล)</t>
  </si>
  <si>
    <t>ขนาด 1 ตัน 2400 ซีซี ขับเคลื่อน</t>
  </si>
  <si>
    <t>4 ล้อ แบบดับเบิ้ลแคบ</t>
  </si>
  <si>
    <t>เพื่อเพิ่มประสิทธิภาพการ</t>
  </si>
  <si>
    <t>ทำงานของสำนักงาน</t>
  </si>
  <si>
    <t>จำนวน 1 คัน</t>
  </si>
  <si>
    <t>ร้อยละที่เจ้าหน้าที่</t>
  </si>
  <si>
    <t>ประสิทธิภาพการทำงาน</t>
  </si>
  <si>
    <t>การประสานงานมีความ</t>
  </si>
  <si>
    <t>รวดเร็วยิ่งขึ้น</t>
  </si>
  <si>
    <t>โครงการดินเตอร์เน็ตตำบล</t>
  </si>
  <si>
    <t>เด็ก เยาวชน และประชาชน</t>
  </si>
  <si>
    <t>ทั่วไปได้รับการส่งเสริม</t>
  </si>
  <si>
    <t>มีการเรียนรู้</t>
  </si>
  <si>
    <t>ร้อยละที่เด็ก เยาวชน</t>
  </si>
  <si>
    <t>ประชาชนพึงพอใจ</t>
  </si>
  <si>
    <t>โครงการเพิ่มศักยภาพผู้นำท้องถิ่น</t>
  </si>
  <si>
    <t>เพื่อเป็นการส่งเสริมการให้</t>
  </si>
  <si>
    <t>ความรู้กับผู้นำ</t>
  </si>
  <si>
    <t xml:space="preserve">ผู้นำท้องถิ่น </t>
  </si>
  <si>
    <t>ร้อยละที่ผู้นำท้องถิ่น</t>
  </si>
  <si>
    <t>ผู้นำท้องถิ่นมีความรู้</t>
  </si>
  <si>
    <t>เพิ่มขึ้น</t>
  </si>
  <si>
    <t>โครงการหน้าบ้านน่ามอง</t>
  </si>
  <si>
    <t>เพื่อส่งเสริมให้ประชาชนมี</t>
  </si>
  <si>
    <t>ส่วนร่วมในการพัฒนา</t>
  </si>
  <si>
    <t>เพื่อส่งเสริมการรักษา</t>
  </si>
  <si>
    <t>ความสะอาดเรียบร้อย</t>
  </si>
  <si>
    <t>โครงการ อบรมและเผยแพร่ความรู้</t>
  </si>
  <si>
    <t>เพื่อเผยแพร่ความรู้ความ</t>
  </si>
  <si>
    <t>เข้าใจระบบงานสารบรรณ</t>
  </si>
  <si>
    <t>ผู้เข้าอบรม</t>
  </si>
  <si>
    <t>ร้อยละที่ผู้เข้าอบรม</t>
  </si>
  <si>
    <t>เพื่อความเข้าใจในระบบ</t>
  </si>
  <si>
    <t>งานสารบรรณ</t>
  </si>
  <si>
    <t>โครงการจัดซื้อรถบรรทุกน้ำเอนก</t>
  </si>
  <si>
    <t>เพื่อเพิ่มประสิทธิภาพและ</t>
  </si>
  <si>
    <t>อำนวยความสะดวกการ</t>
  </si>
  <si>
    <t>บรรทุกน้ำ</t>
  </si>
  <si>
    <t>ประสิทธิภาพการอำนวย</t>
  </si>
  <si>
    <t>ความสะดวกการบรรทุก</t>
  </si>
  <si>
    <t>น้ำเพิ่มขึ้น</t>
  </si>
  <si>
    <t>โครงการเลือกตั้งคณะบริหารและ</t>
  </si>
  <si>
    <t>สมาชิกสภาอบต.</t>
  </si>
  <si>
    <t>เพื่อปฎิบัติตามระเบียบการ</t>
  </si>
  <si>
    <t>เลือกตั้งผู้บริหารและสมาชิก</t>
  </si>
  <si>
    <t>สภา อบต.</t>
  </si>
  <si>
    <t>จำนวน 1 ครั้ง</t>
  </si>
  <si>
    <t>ประสิทธิภาพการเลือกตั้ง</t>
  </si>
  <si>
    <t>ผู้บริหารและสมาชิกสภา</t>
  </si>
  <si>
    <t>อบต.</t>
  </si>
  <si>
    <t>โครงการแผนที่ภาษี</t>
  </si>
  <si>
    <t>ประสิทธิภาพการจัดทำ</t>
  </si>
  <si>
    <t>แผนที่ภาษี</t>
  </si>
  <si>
    <t>3.2 แผนงานเคหะและชุมชน</t>
  </si>
  <si>
    <t>เพื่อปรับปรุง อบต.</t>
  </si>
  <si>
    <t>ปรับภูมิทัศน์ที่ทำการ</t>
  </si>
  <si>
    <t>ร้อยละของเจ้าหน้าที่</t>
  </si>
  <si>
    <t>อบต.มีภูมิทัศน์ที่สวยงาม</t>
  </si>
  <si>
    <t>สะดวกรวดเร็วยิ่งขึ้น</t>
  </si>
  <si>
    <t>โครงการศูนย์รวมข้อมูลข่าวสารการ</t>
  </si>
  <si>
    <t>จัดซื้อจัดจ้าง องค์การบริหารส่วน</t>
  </si>
  <si>
    <t>ตำบลระดับอำเภอ</t>
  </si>
  <si>
    <t>เพื่อให้ข้อมูลข่าวสาร</t>
  </si>
  <si>
    <t>เผยแพร่อย่างเป็น</t>
  </si>
  <si>
    <t>ปัจจุบัน</t>
  </si>
  <si>
    <t>8 อปท.</t>
  </si>
  <si>
    <t>อำเภอแม่ลาน้อย</t>
  </si>
  <si>
    <t>หน่วยงานมีช่องทาง</t>
  </si>
  <si>
    <t>เผยแพร่ข้อมูลข่าวสาร</t>
  </si>
  <si>
    <t>อบต.สันติคีรี</t>
  </si>
  <si>
    <t>อุดหนุนสำนักงานท้องถิ่นจังหวัด</t>
  </si>
  <si>
    <t>การทำงานของ</t>
  </si>
  <si>
    <t>สำนักงานท้องถิ่น</t>
  </si>
  <si>
    <t>สำนักงานท้องถิ่นจังหวัด</t>
  </si>
  <si>
    <t>การประสานงานต่างๆ</t>
  </si>
  <si>
    <t>ในสนง.ท้องถิ่นเพิ่มขึ้น</t>
  </si>
  <si>
    <t>สนง.ท้องถิ่น</t>
  </si>
  <si>
    <t>จังหวัดแม่ฮ่อง</t>
  </si>
  <si>
    <t>สอน</t>
  </si>
  <si>
    <t>โครงการอบรมให้ความรู้ด้าน</t>
  </si>
  <si>
    <t>ยาเสพติดแก่เด็กนักเรียนใน</t>
  </si>
  <si>
    <t>สถานศึกษา</t>
  </si>
  <si>
    <t>ให้ความรู้ด้านยา</t>
  </si>
  <si>
    <t>เสพติดแก่เด็กนักเรียน</t>
  </si>
  <si>
    <t>ในตำบลขุนแม่ลาน้อย</t>
  </si>
  <si>
    <t>ปัญหายาเสพติดในพื้นที่</t>
  </si>
  <si>
    <t>อำเภอแม่ลาน้อยได้รับ</t>
  </si>
  <si>
    <t>การป้องกันและแก้ไข</t>
  </si>
  <si>
    <t>สถานีตำรวจ</t>
  </si>
  <si>
    <t>ภูธรแม่ลาหลวง</t>
  </si>
  <si>
    <t>อุดหนุนชมรมลูกเสือชาวบ้าน</t>
  </si>
  <si>
    <t>เพื่อแก้ไขปัญหายา</t>
  </si>
  <si>
    <t>เสพติดในพื้นที่</t>
  </si>
  <si>
    <t>ร้อยละที่ลูกเสือ</t>
  </si>
  <si>
    <t>ขาวบ้านพึงพอใจ</t>
  </si>
  <si>
    <t>ประชาชนห่างไกลยา</t>
  </si>
  <si>
    <t>เสพติด</t>
  </si>
  <si>
    <t>ชมรมลูกเสือ</t>
  </si>
  <si>
    <t>ขาวบ้าน</t>
  </si>
  <si>
    <t>3.3 แผนงาน รักษาความสงบภายใน</t>
  </si>
  <si>
    <t>โครงการอบรมให้ความรู้ด้านการ</t>
  </si>
  <si>
    <t>จราจรในสถานศึกษาและประชาชน</t>
  </si>
  <si>
    <t>เพื่อลดอุบัติเหตุและ</t>
  </si>
  <si>
    <t>เพิ่มความปลอดภัยทาง</t>
  </si>
  <si>
    <t>ถนน</t>
  </si>
  <si>
    <t>ปลอดภัยในชีวิตและ</t>
  </si>
  <si>
    <t xml:space="preserve"> 3.4 แผนงาน สร้างความเข้มแข็งของชุมชน</t>
  </si>
  <si>
    <t>เพื่อป้องกันและแก้ไขปัญหา</t>
  </si>
  <si>
    <t>อาชญากรรมโดยให้ประชาชน</t>
  </si>
  <si>
    <t>และชุมชนมีส่วนร่วม</t>
  </si>
  <si>
    <t>กิจกรรมตั้งจุดตรวจในวัน</t>
  </si>
  <si>
    <t>หยุดเทศกาลสำคัญ</t>
  </si>
  <si>
    <t>ประชาชนมีความปลอดภัย</t>
  </si>
  <si>
    <t>ในชีวิตและทรัพย์สิน</t>
  </si>
  <si>
    <t>โครงการซ้อมแผนป้องกันอัคคีภัย</t>
  </si>
  <si>
    <t>เพื่อป้องกันบรรเทา</t>
  </si>
  <si>
    <t>จัดอบรม 1 ครั้ง</t>
  </si>
  <si>
    <t>ร้อยละที่ผู้เข้าอบรมได้</t>
  </si>
  <si>
    <t>ทักษะเพิ่มขึ้น</t>
  </si>
  <si>
    <t>โครงการถนนสะอาดและปลอดภัย</t>
  </si>
  <si>
    <t>เพื่อตัดหญ้าและทำความ</t>
  </si>
  <si>
    <t>สะอาดสองข้างทาง</t>
  </si>
  <si>
    <t>จำนวน 5 หมู่บ้าน</t>
  </si>
  <si>
    <t>โครงการฝึกทบทวนการปฏิบัติหน้าที่</t>
  </si>
  <si>
    <t>ของ อปพร.</t>
  </si>
  <si>
    <t>เพื่อเพิ่มความรู้ความเข้าใจ</t>
  </si>
  <si>
    <t>เกี่ยวกับการป้องกัน</t>
  </si>
  <si>
    <t>ร้อยละที่สมาชิกเข้า</t>
  </si>
  <si>
    <t>อบรมพึงพอใจ</t>
  </si>
  <si>
    <t>ข. ยุทธศาสตร์การพัฒนา ของอปท. ในเขตจังหวัดที่ 2,6 การพัฒนาด้านเศรษฐกิจและส่งเสริมการท่องเที่ยว</t>
  </si>
  <si>
    <t>4.ยุทธศาสตร์ที่ 4  การพัฒนาด้านเศรษฐกิจและส่งเสริมการท่องเที่ยว</t>
  </si>
  <si>
    <t>4.1 แผนงาน สร้างความเข้มแข็งของชุมชน</t>
  </si>
  <si>
    <t>เพื่อสร้างกลุ่มอาชีพให้</t>
  </si>
  <si>
    <t>จำนวน 1 กิจกรรม</t>
  </si>
  <si>
    <t>ร้อยละที่กลุ่มอาชีพ</t>
  </si>
  <si>
    <t>ประชาชนในพื้นที่</t>
  </si>
  <si>
    <t>มีรายได้เสริม</t>
  </si>
  <si>
    <t xml:space="preserve">  4.2 แผนงานศาสนาวัฒนธรรมและนันทนาการ </t>
  </si>
  <si>
    <t>โครงการส่งเสริมการท่องเที่ยว</t>
  </si>
  <si>
    <t>เพื่อส่งเสริมการท่องเที่ยว</t>
  </si>
  <si>
    <t>จำนวน 3 กิจกรรม</t>
  </si>
  <si>
    <t>ประชาชนในพื้นที่มี</t>
  </si>
  <si>
    <t>รายได้เสริม</t>
  </si>
  <si>
    <t>โครงการปรับปรุงดอยโกมเล</t>
  </si>
  <si>
    <t>เพื่อพัฒนาแหล่งท่องเที่ยว</t>
  </si>
  <si>
    <t>จำนวน  1 กิจกรรม</t>
  </si>
  <si>
    <t>นักท่องเที่ยวเดินทาง</t>
  </si>
  <si>
    <t>ขึ้นดอยได้สะดวก</t>
  </si>
  <si>
    <t xml:space="preserve">  4.3 แผนงานการเกษตร</t>
  </si>
  <si>
    <t>โครงการเศรษฐกิจพอเพียงตาม</t>
  </si>
  <si>
    <t>แนวพระราชดำริ</t>
  </si>
  <si>
    <t>เพื่อเป็นต้นแบบให้ประชาชน</t>
  </si>
  <si>
    <t>ประชาชนมีแหล่ง</t>
  </si>
  <si>
    <t>เรียนรู้</t>
  </si>
  <si>
    <t xml:space="preserve">  4.4 แผนงานเคหะและชุมชน</t>
  </si>
  <si>
    <t>โครงการปรับปรุงแหล่งท่องเที่ยว</t>
  </si>
  <si>
    <t>ในตำบล (ทุ่งคริสมาส)</t>
  </si>
  <si>
    <t>เพื่อให้แหล่งท่องเที่ยวได้รับ</t>
  </si>
  <si>
    <t>การพัฒนา</t>
  </si>
  <si>
    <t>แหล่งท่องเที่ยว</t>
  </si>
  <si>
    <t>โครงการปรับปรุงภูมิทัศน์หมู่บ้าน</t>
  </si>
  <si>
    <t>ปลูกต้นคริสมาศสองข้างทาง</t>
  </si>
  <si>
    <t>เพื่อพัฒนาหมู่บ้าน</t>
  </si>
  <si>
    <t>ทำให้หม่บ้านมีภูมิทัศน์</t>
  </si>
  <si>
    <t>5. ยุทธศาสตร์ที่ 5 การพัฒนาด้านอนุรักษ์ทรัพยากรธรรมชาติและสิ่งแวดล้อม</t>
  </si>
  <si>
    <t>ข. ยุทธศาสตร์การพัฒนา ของอปท. ในเขตจังหวัดที่ 5 การพัฒนาด้านอนุรักษ์ทรัพยากรธรรมชาติและสิ่งแวดล้อม</t>
  </si>
  <si>
    <t>โครงการจัดซื้อและติดตั้งถังขยะ</t>
  </si>
  <si>
    <t>เพื่อให้ชุมชนสะอาด</t>
  </si>
  <si>
    <t>ปราศจากขยะมูลฝอย</t>
  </si>
  <si>
    <t>และสิ่งปฏิกูล มีการกำจัด</t>
  </si>
  <si>
    <t>ขยะอย่างถูกวิธี</t>
  </si>
  <si>
    <t>จำนวน 120 ใบ</t>
  </si>
  <si>
    <t>ชุมชนสะอาด</t>
  </si>
  <si>
    <t>ปราศจากขยะมูล</t>
  </si>
  <si>
    <t>ฝอยและสิ่งหฏิกูล มี</t>
  </si>
  <si>
    <t>การกำจัดขะอย่าง</t>
  </si>
  <si>
    <t>โครงการขุดบ่อขยะประจำ</t>
  </si>
  <si>
    <t>เพื่อให้สะอาดถูก</t>
  </si>
  <si>
    <t>สุขอนามัยและไม่เกิด</t>
  </si>
  <si>
    <t>มลพิษทางกลิ่น</t>
  </si>
  <si>
    <t>จำนวน 5 หลุม</t>
  </si>
  <si>
    <t>โครงการฝายชะลอน้ำ</t>
  </si>
  <si>
    <t>เพื่อแก้ปัญหาภัยแล้งและ</t>
  </si>
  <si>
    <t>จัดทำฝายชะลอการ</t>
  </si>
  <si>
    <t>พื้นที่ป่าไม้มีความอุดม</t>
  </si>
  <si>
    <t>สมบูรณ์เพิ่มขึ้นและ</t>
  </si>
  <si>
    <t>อนุรักษ์ต้นน้ำ</t>
  </si>
  <si>
    <t>โครงการปลูกป่าเฉลิมพระเกียร์ติ</t>
  </si>
  <si>
    <t>เพื่ออนุรักษ์ทรัพยากรป่าไม้</t>
  </si>
  <si>
    <t>ที่อยู่ในเขตตำบลขุนแม่ลา</t>
  </si>
  <si>
    <t>น้อยให้คงอยู่อย่างยั่งยืน</t>
  </si>
  <si>
    <t>โครงการอบรมให้ความรู้เรื่องภัยจาก</t>
  </si>
  <si>
    <t>โครงการบวชป่า หมู่ 1 - หมู่ 5</t>
  </si>
  <si>
    <t>ลำน้ำในพื้นที่ตำบล</t>
  </si>
  <si>
    <t>พันธุ์ปลาและสัตว์น้ำ</t>
  </si>
  <si>
    <t>ได้รับการอนุรักษ์</t>
  </si>
  <si>
    <t>เพื่อเป็นการอนุรักษ์พันธุ์</t>
  </si>
  <si>
    <t>สัตว์ป่าหายาก</t>
  </si>
  <si>
    <t>ป่าชุมชนตำบล</t>
  </si>
  <si>
    <t>พันธุ์สัตว์ป่า</t>
  </si>
  <si>
    <t>ก. ยุทธศาสตร์จังหวัดที่ 1 ส่งเสริมและพัฒนาการท่องเที่ยวคุณภาพในเชิงนิเวศวิถีชีวิตวัฒนธรรม สุขภาพ เพื่อยกระดับคุณภาพ</t>
  </si>
  <si>
    <t>ข. ยุทธศาสตร์การพัฒนา ของอปท. ในเขตจังหวัดที่ 4 การพัฒนาด้านศิลปวัฒนธรรมและประเพณีท้องถิ่น</t>
  </si>
  <si>
    <t>6.ยุทธศาสตร์ที่ 6  การพัฒนาด้านศิลปวัฒนธรรมและประเพณีท้องถิ่น</t>
  </si>
  <si>
    <t>6.1 แผนงานศาสนาวัฒนธรรมและนันทนาการ</t>
  </si>
  <si>
    <t>เพื่อพัฒนาชุมชนหมู่บ้าน</t>
  </si>
  <si>
    <t>ให้มีเอกลักษณ์ทางศิลปะ</t>
  </si>
  <si>
    <t>วัฒนธรรม ประชาชนให้</t>
  </si>
  <si>
    <t>ความสำคัญต่อศาสนาร่วม</t>
  </si>
  <si>
    <t>รักษาภูมิปัญญาท้องถิ่น</t>
  </si>
  <si>
    <t xml:space="preserve">จำนวน </t>
  </si>
  <si>
    <t>5 หมู่บ้าน</t>
  </si>
  <si>
    <t>ชุมชนหมู่บ้านได้รับ</t>
  </si>
  <si>
    <t>การพัฒนามีเอกลักษณ์</t>
  </si>
  <si>
    <t>ทางศิลปวัฒนธรรม</t>
  </si>
  <si>
    <t>ประชาชนในพื้นที่ให้</t>
  </si>
  <si>
    <t>ความสำคัญต่อศาสนา</t>
  </si>
  <si>
    <t>ความสำคัญต่อประเพณี</t>
  </si>
  <si>
    <t>1 กิจกรรม</t>
  </si>
  <si>
    <t>6.2 แผนงานบริหารงานทั่วไป</t>
  </si>
  <si>
    <t>โครงการวันพ่อแห่งชาติ</t>
  </si>
  <si>
    <t>เพื่อให้อบต.จัดกิจกรรม</t>
  </si>
  <si>
    <t>ส่งเสริมงานวันสำคัญ</t>
  </si>
  <si>
    <t>ของชาติ</t>
  </si>
  <si>
    <t>งานวันสำคัญดำเนิน</t>
  </si>
  <si>
    <t>การอย่างเรียบร้อยสม</t>
  </si>
  <si>
    <t>พระเกียรต์</t>
  </si>
  <si>
    <t>โครงการวันแม่แห่งชาติ</t>
  </si>
  <si>
    <t>โครงการส่งเสริมประเพณีวัฒนธรรม</t>
  </si>
  <si>
    <t>ให้กับประชาชนและเยาวชน</t>
  </si>
  <si>
    <t>(โครงการคริสมาส)</t>
  </si>
  <si>
    <t>เพื่อสนับสนุนการจัด</t>
  </si>
  <si>
    <t>งานประเพณีท้องถิ่น</t>
  </si>
  <si>
    <t>กิจกรรมบ้านขุนแม่ลาน้อย</t>
  </si>
  <si>
    <t>เยาวชนมีการสืบสาน</t>
  </si>
  <si>
    <t>ประเพณีท้องถิ่น</t>
  </si>
  <si>
    <t>คณะกรรมการ</t>
  </si>
  <si>
    <t>วัดนักบุญเปโตร</t>
  </si>
  <si>
    <t>อุดหนุนคณะกรรมการหมู่บ้าน</t>
  </si>
  <si>
    <t>ขุนแม่ลาน้อย (โครงการค่ายคำสอน)</t>
  </si>
  <si>
    <t>งานค่ายคำสอน</t>
  </si>
  <si>
    <t>กิจกรรมเข้าค่ายทางศาสนา</t>
  </si>
  <si>
    <t>ประชาชนมีการสืบสาน</t>
  </si>
  <si>
    <t>หมู่บ้านขุนแม่</t>
  </si>
  <si>
    <t>ลาน้อย</t>
  </si>
  <si>
    <t>อุดหนุนกลุ่มสตรีแม่บ้านขุนแม่</t>
  </si>
  <si>
    <t>งานประเพณีหรืองาน</t>
  </si>
  <si>
    <t>ด้านศาสนาท้องถิ่น</t>
  </si>
  <si>
    <t>กิจกรรมของกลุ่มสตรี</t>
  </si>
  <si>
    <t>ร้อยละของกลุ่มที่</t>
  </si>
  <si>
    <t>มีการสืบสานประเพณี</t>
  </si>
  <si>
    <t>ท้องถิ่น</t>
  </si>
  <si>
    <t>กลุ่มสตรีบ้าน</t>
  </si>
  <si>
    <t>โครงการจัดการแข่งขันกีฬาชาวไทย</t>
  </si>
  <si>
    <t>ภูเขา</t>
  </si>
  <si>
    <t>เพื่อสนับสนุนการ</t>
  </si>
  <si>
    <t>ดำเนินกิจกรรม</t>
  </si>
  <si>
    <t>ส่งเสริมเอกลักษณ์และ</t>
  </si>
  <si>
    <t>การท่องเที่ยว</t>
  </si>
  <si>
    <t>งานรัฐพิธีของอำเภอ</t>
  </si>
  <si>
    <t>วันสำคัญของชาติ</t>
  </si>
  <si>
    <t>ร้อยละที่ผู้ที่เข้า</t>
  </si>
  <si>
    <t>ร่วมกิจกรรมพึง</t>
  </si>
  <si>
    <t>อำเภอ</t>
  </si>
  <si>
    <t>โครงการจัดงานฤดูหนาว</t>
  </si>
  <si>
    <t>เพื่อส่งเสริมงานวัน</t>
  </si>
  <si>
    <t>สำคัญในจังหวัด</t>
  </si>
  <si>
    <t>งานกาชาดจังหวัด</t>
  </si>
  <si>
    <t>จังหวัดได้รับงบ</t>
  </si>
  <si>
    <t>ประมาณดำเนินการ</t>
  </si>
  <si>
    <t>ราขการ</t>
  </si>
  <si>
    <t>อุดดหนุนอำเภอแม่ลาน้อย</t>
  </si>
  <si>
    <t>ร่วมจัดงานกาชาดจังหวัด</t>
  </si>
  <si>
    <t xml:space="preserve">                   บัญชีครุภัณฑ์</t>
  </si>
  <si>
    <t>แบบ ผ.03</t>
  </si>
  <si>
    <t>หมวด</t>
  </si>
  <si>
    <t>ประเภท</t>
  </si>
  <si>
    <t>(ผลผลิตของครุภัณฑ์</t>
  </si>
  <si>
    <t>แผนงานบริหารทั่วไป</t>
  </si>
  <si>
    <t>ครุภัณฑ์สำนักงาน</t>
  </si>
  <si>
    <t>ค่าครุภัณฑ์</t>
  </si>
  <si>
    <t>ครุภัณฑ์คอมพิวเตอร์</t>
  </si>
  <si>
    <t>เพื่อจัดซื้อคอมพิวเตอร์</t>
  </si>
  <si>
    <t>คอมพิวเตอร์</t>
  </si>
  <si>
    <t>สำนักงาน</t>
  </si>
  <si>
    <t>เพื่อจัดซื้อเครื่องปริ้น</t>
  </si>
  <si>
    <t>เครื่องปริ้น</t>
  </si>
  <si>
    <t>ครุภัณฑ์ยานพาหนะ</t>
  </si>
  <si>
    <t>และขนส่ง</t>
  </si>
  <si>
    <t>เพื่อจัดซื้อเครื่องสำรอง</t>
  </si>
  <si>
    <t>เครื่องสำรองไฟ</t>
  </si>
  <si>
    <t>เพื่อจัดซื้อตู้เก็บเอกสาร</t>
  </si>
  <si>
    <t>แบบ ผ.02/1</t>
  </si>
  <si>
    <t xml:space="preserve">                                        แผนพัฒนาท้องถิ่น (พ.ศ.2561-2565)</t>
  </si>
  <si>
    <t xml:space="preserve">                                        สำหรับ โครงการที่เกินศักยภาพขององค์กรปกครองส่วนท้องถิ่น</t>
  </si>
  <si>
    <t xml:space="preserve">1. ยุทธศาสตร์ที่ 1 การพัฒนาด้านโครงสร้างพื้นฐานและสาธารณูปโภค </t>
  </si>
  <si>
    <t xml:space="preserve">  1.1 แผนงานอุตสหกรรมและการโยธา</t>
  </si>
  <si>
    <t>งบประมาณ</t>
  </si>
  <si>
    <t>เพื่อให้ประชาชนมีเส้น</t>
  </si>
  <si>
    <t>กว้าง 4.ม.</t>
  </si>
  <si>
    <t>ประชาชนมีเส้นทาง</t>
  </si>
  <si>
    <t>ทางคมนาคมที่สะดวก</t>
  </si>
  <si>
    <t>รวดเร็ว</t>
  </si>
  <si>
    <t>หนา 0.15 ม.</t>
  </si>
  <si>
    <t>ความสะดวก</t>
  </si>
  <si>
    <t>อบจ.มส.</t>
  </si>
  <si>
    <t>ในการสัญจร</t>
  </si>
  <si>
    <t>ไปมา</t>
  </si>
  <si>
    <t xml:space="preserve"> เพื่อให้ประชาชนมี</t>
  </si>
  <si>
    <t xml:space="preserve"> น้ำอุปโภคบริโภค</t>
  </si>
  <si>
    <t>จำนวน 1 แห่ง</t>
  </si>
  <si>
    <t xml:space="preserve">  1.1 แผนงานอุตสหกรรมและการโยธา  (ต่อ)</t>
  </si>
  <si>
    <t>ประชาชนมีเส้น</t>
  </si>
  <si>
    <t xml:space="preserve"> ประชาชนมี</t>
  </si>
  <si>
    <t xml:space="preserve"> และใช้ในการเกษตร</t>
  </si>
  <si>
    <t>โครงการก่อสร้างฝายน้ำล้น</t>
  </si>
  <si>
    <t xml:space="preserve">โครงการก่อสร้างถนน คสล. </t>
  </si>
  <si>
    <t>กว้าง 4.00 ม.</t>
  </si>
  <si>
    <t>100 มีน้ำใช้</t>
  </si>
  <si>
    <t>ลึก 3.00 ม.</t>
  </si>
  <si>
    <t>ยาว 20 เมตร</t>
  </si>
  <si>
    <t xml:space="preserve">                                                                             แผนพัฒนาท้องถิ่น (พ.ศ.2561-2565)</t>
  </si>
  <si>
    <t xml:space="preserve">                                                                  แผนพัฒนาท้องถิ่น (พ.ศ.2561-2565)</t>
  </si>
  <si>
    <t>ภูเขา 5 หมู่บ้าน หมู่ 1 - หมู่ 5</t>
  </si>
  <si>
    <t>โครงการซ่อมแซมระบบประปา</t>
  </si>
  <si>
    <t xml:space="preserve">ชุ่มชื้น (Check Dam) </t>
  </si>
  <si>
    <t xml:space="preserve">ศูนย์พัฒนาเด็กเล็ก บ้านส้มป่อย </t>
  </si>
  <si>
    <t>ม.2, บ้านผาไหวกลาง ม.5</t>
  </si>
  <si>
    <t xml:space="preserve">โครงการขยายเสาไฟฟ้าแรงต่ำ </t>
  </si>
  <si>
    <t>โครงการก่อสร้างรั้วลวดหนาม</t>
  </si>
  <si>
    <t>ระหว่างบ้านขุนแม่ลาน้อยกับ</t>
  </si>
  <si>
    <t>ดอยโกมอเล</t>
  </si>
  <si>
    <t>โครงการก่อสร้างหอประชุมใน</t>
  </si>
  <si>
    <t>โครงการก่อสร้างอาคารเอนก</t>
  </si>
  <si>
    <t>ประสงค์ หมู่ 1 - หมู่ 5</t>
  </si>
  <si>
    <t>โครงการก่อสร้างรั้วอบต.และ</t>
  </si>
  <si>
    <t>ปรับปรุงประตูสำนักงานอบต.</t>
  </si>
  <si>
    <t>โครงการก่อสร้างห้องสมุดชุมชน</t>
  </si>
  <si>
    <t>บ้านขุนแม่ลาน้อย หมู่ 1</t>
  </si>
  <si>
    <t>โครงการปรับปรุงซ่อมแซมสนาม</t>
  </si>
  <si>
    <t>กีฬา หมู่ 1 - หมู่ 5</t>
  </si>
  <si>
    <t>โครงการก่อสร้างรั้วศูนย์พัฒนา</t>
  </si>
  <si>
    <t>เด็กเล็ก บ้านส้มป่อย/ บ้านผาไหว</t>
  </si>
  <si>
    <t>โครงการก่อสร้างลานกีฬา/สนาม</t>
  </si>
  <si>
    <t xml:space="preserve">เด็กเล่น ศูนย์พัฒนาเด็กเล็ก 3 </t>
  </si>
  <si>
    <t>ศูนย์</t>
  </si>
  <si>
    <t>2.2 แผนงานศาสนาวัฒนธรรมและนันทนาการ</t>
  </si>
  <si>
    <t>โครงการอาหารกลางวันศูนย์</t>
  </si>
  <si>
    <t>พัฒนาเด็กเล็ก</t>
  </si>
  <si>
    <t>โครงการอาหารเสริมนมโรงเรียน</t>
  </si>
  <si>
    <t>ในสังกัด สพฐ. ในพื้นที่</t>
  </si>
  <si>
    <t>โครงการกิจกรรมกีฬาเยาวชน</t>
  </si>
  <si>
    <t>เกมส์ฟุตซอลคัพ</t>
  </si>
  <si>
    <t>ส่งเสริมการเล่นกีฬา</t>
  </si>
  <si>
    <t>มีอุปกรณ์กีฬาเพื่อ</t>
  </si>
  <si>
    <t>โครงการกีฬาประชาชนเชื่อม</t>
  </si>
  <si>
    <t>ความสัมพันธ์อำเภอแม่ลาน้อย</t>
  </si>
  <si>
    <t>ภัยโรคติดต่อ</t>
  </si>
  <si>
    <t>โครงการชุมชนร่วมใจป้องกัน</t>
  </si>
  <si>
    <t>กับการควบคุมและป้องกัน</t>
  </si>
  <si>
    <t>โรคเอดส์</t>
  </si>
  <si>
    <t>โครงการควบคุมและป้องกัน</t>
  </si>
  <si>
    <t>และคุณภาพชีวิตที่</t>
  </si>
  <si>
    <t>รับการบรรเทาความ</t>
  </si>
  <si>
    <t>เดือดร้อนภัยหนาว</t>
  </si>
  <si>
    <t>ประชาชนในตำบลได้</t>
  </si>
  <si>
    <t>โครงการต้านภัยหนาว</t>
  </si>
  <si>
    <t>และได้รับการช่วย</t>
  </si>
  <si>
    <t>เหลือ</t>
  </si>
  <si>
    <t xml:space="preserve"> เพื่อสงเคราะห์เบี้ย</t>
  </si>
  <si>
    <t>ยังชีพผู้สูงอายุมีความ</t>
  </si>
  <si>
    <t>เป็นอยู่ที่ดี</t>
  </si>
  <si>
    <t>พัฒนาตำบลและแผนชุมชน</t>
  </si>
  <si>
    <t>โครงการส่งเสริมการจัดทำแผน</t>
  </si>
  <si>
    <t>โครงการพัฒนาเพิ่มประสิทธิภาพ</t>
  </si>
  <si>
    <t>และพัฒนาบุคลากร</t>
  </si>
  <si>
    <t>ประชาชนตำบลขุนแม่</t>
  </si>
  <si>
    <t>เด็ก เยาวชน และ</t>
  </si>
  <si>
    <t>ระบบงานสารบรรณ ตามระเบียบ</t>
  </si>
  <si>
    <t>สำนักนายกรัฐมนตรี</t>
  </si>
  <si>
    <t>ค่าเช่ารถยนต์ดีเซล แบบมีช่องว่าง</t>
  </si>
  <si>
    <t>ด้านหลังคนขับ ขับเคลื่อนสี่ล้อ</t>
  </si>
  <si>
    <t>ความสงบเรียบร้อยในเทศกาลสำคัญ</t>
  </si>
  <si>
    <t>ค่าเช่ารถยนต์ดีเซล แบบมี 4 ประตู</t>
  </si>
  <si>
    <t>โฟล์วีล ดับเบิ้ลแคบ ขับเคลื่อนสี่ล้อ</t>
  </si>
  <si>
    <t>ในลำห้วย ตำบลขุนแม่ลาน้อย</t>
  </si>
  <si>
    <t>เพื่ออนุรักษ์ทรัพยากรป่า</t>
  </si>
  <si>
    <t>ไม้ที่อยู่ในเขตตำบลขุนแม่</t>
  </si>
  <si>
    <t>ลาน้อยให้คงอยู่อย่างยั่งยืน</t>
  </si>
  <si>
    <t>ปลาและสัตว์น้ำ</t>
  </si>
  <si>
    <t>เพื่อเป็นการอนุรักษ์</t>
  </si>
  <si>
    <t>ไฟป่าหมอกควันและการจัดทำ</t>
  </si>
  <si>
    <t>แนวกันไฟ</t>
  </si>
  <si>
    <t xml:space="preserve">โครงการอนุรักษ์พันธุ์ปลา </t>
  </si>
  <si>
    <t>โครงการอนุรักษ์พันธุ์สัตว์ป่าใน</t>
  </si>
  <si>
    <t>โครงการประเพณีวัน</t>
  </si>
  <si>
    <t>คริสต์มาส</t>
  </si>
  <si>
    <t>อุดหนุนโครงการขยายเขตไฟฟ้า</t>
  </si>
  <si>
    <t>แรงต่ำ หมู่ 1 - หมู่ 5 ตำบล</t>
  </si>
  <si>
    <t>ความสะดวกในการสัญจร</t>
  </si>
  <si>
    <t>อุดหนุนการไฟฟ้าภูมิภาค</t>
  </si>
  <si>
    <t>โครงการซ่อมแซมปรับปรุงที่อยู่</t>
  </si>
  <si>
    <t>อาศัยผู้สูงอายุผู้พิการ</t>
  </si>
  <si>
    <t xml:space="preserve">โครงการส่งเสริมอาชีพตีเหล็ก </t>
  </si>
  <si>
    <t xml:space="preserve">โครงการส่งเสริมอาชีพสตรี </t>
  </si>
  <si>
    <t>ทอผ้ากะเหรี่ยง</t>
  </si>
  <si>
    <t>โครงการส่งเสริมอาชีพจักสาน</t>
  </si>
  <si>
    <t>จากไม้ไผ่</t>
  </si>
  <si>
    <t>แปรรูปผลิตภัณฑ์จากกล้วย</t>
  </si>
  <si>
    <t>ทำผลิตภัณท์ในครัวเรือน</t>
  </si>
  <si>
    <t>(น้ำยาล้างจาน)</t>
  </si>
  <si>
    <t>โครงการสงเคราะห์ผู้ป่วยเอดส์</t>
  </si>
  <si>
    <t xml:space="preserve"> เพื่อสงเคราะห์ผู้</t>
  </si>
  <si>
    <t>ป่วยเอดส์</t>
  </si>
  <si>
    <t>เบี้ยผู้ป่วยเอดส์</t>
  </si>
  <si>
    <t>ผู้ป่วยเอดส์</t>
  </si>
  <si>
    <t xml:space="preserve"> ผู้ป่วยเอดส์ได้รับการ</t>
  </si>
  <si>
    <t xml:space="preserve">โครงการปรับปรุงถนนคอนกรีต  </t>
  </si>
  <si>
    <t>เสริมเหล็ก บ้านขุนแม่ลาน้อย ม.1</t>
  </si>
  <si>
    <t xml:space="preserve">ถนนคอนกรีต กว้าง 3 </t>
  </si>
  <si>
    <t>ม. หนา 0.15 ม. ยาว</t>
  </si>
  <si>
    <t>120 ม.</t>
  </si>
  <si>
    <t>เสริมเหล็ก บ้านขุนแม่ลาน้อยใต้</t>
  </si>
  <si>
    <t>ม.1</t>
  </si>
  <si>
    <t>60 ม.</t>
  </si>
  <si>
    <t>โครงการปรับปรุงรางระบายน้ำ</t>
  </si>
  <si>
    <t>บ้านขุนแม่ลาน้อย ม. 1</t>
  </si>
  <si>
    <t xml:space="preserve">รางระบายน้ำ กว้าง </t>
  </si>
  <si>
    <t>ยาว 100 ม.</t>
  </si>
  <si>
    <t>0.3 ม. หนา 0.1 ม.</t>
  </si>
  <si>
    <t>โครงการซ่อมแซมนนคอนกรีต</t>
  </si>
  <si>
    <t>หลุมกว้างเฉลี่ย 0.4 ม.</t>
  </si>
  <si>
    <t>ยาว 490 ม. ลึกเฉลี่ย</t>
  </si>
  <si>
    <t>0.15 ม.</t>
  </si>
  <si>
    <t>เสริมเหล็ก บ้านส้มป่อย ม.2</t>
  </si>
  <si>
    <t>เสริมเหล็ก บ้านอมลาน ม.2</t>
  </si>
  <si>
    <t>บ้าน.ส้มป่อย ม.2</t>
  </si>
  <si>
    <t>โครงการปรับปรุงซ่อมแซม</t>
  </si>
  <si>
    <t>ประปาภูเขา บ้านส้มป่อย ม.2</t>
  </si>
  <si>
    <t>ซื้อท่อ PVC พร้อมงาน</t>
  </si>
  <si>
    <t>วางท่อ</t>
  </si>
  <si>
    <t>เสริมเหล็ก บ้านป่าแก่ใต้ ม.3</t>
  </si>
  <si>
    <t xml:space="preserve">ถนนคอนกรีต กว้าง 4 </t>
  </si>
  <si>
    <t>เสริมเหล็ก บ้านป่าแก่กลาง ม.3</t>
  </si>
  <si>
    <t>เสริมเหล็ก บ้านป่าแก่-อมลาน ม.3</t>
  </si>
  <si>
    <t>เสริมเหล็ก บ้านฟักทอง ม.4</t>
  </si>
  <si>
    <t xml:space="preserve">ถนนคอนกรีต กว้าง 1 </t>
  </si>
  <si>
    <t>360 ม.</t>
  </si>
  <si>
    <t>เสริมเหล็ก บ้านทุ่งพระพร ม.4</t>
  </si>
  <si>
    <t>ประปาภูเขา บ้านทุ่งพระพร ม.4</t>
  </si>
  <si>
    <t>เสริมเหล็ก บ้านผาไหวใต้ ม.5</t>
  </si>
  <si>
    <t>เสริมเหล็ก บ้านผาไหวกลาง ม.5</t>
  </si>
  <si>
    <t>วัฒนธรรมและภูมิปัญญา</t>
  </si>
  <si>
    <t>โครงการอนุรักษ์ศิลปะ</t>
  </si>
  <si>
    <t>โครงการอบรมส่งเสริม</t>
  </si>
  <si>
    <t xml:space="preserve">คุณธรรม จริยธรรม </t>
  </si>
  <si>
    <t>ประชาชนและเยาวชน</t>
  </si>
  <si>
    <t>เพื่อให้ประชาชนและเยาวชน</t>
  </si>
  <si>
    <t>ในตำบลขุนแม่ลาน้อยมี</t>
  </si>
  <si>
    <t>คุณธรรมและจริยธรรม เพื่อ</t>
  </si>
  <si>
    <t>ส่งผลให้ชุมชนได้เข้มแข็ง</t>
  </si>
  <si>
    <t>ประชาชนและ</t>
  </si>
  <si>
    <t>เยาวชนตำบล</t>
  </si>
  <si>
    <t>และเยาวชน</t>
  </si>
  <si>
    <t>ประชาชนและเยาวชนได้</t>
  </si>
  <si>
    <t>รับการส่งเสริมคุณธรรม</t>
  </si>
  <si>
    <t>และจริยธรรม</t>
  </si>
  <si>
    <t>โครงการส่งเสริมประเพณี</t>
  </si>
  <si>
    <t>วัฒนธรรมให้กับประชาชน</t>
  </si>
  <si>
    <t xml:space="preserve">และเยาวชน </t>
  </si>
  <si>
    <t>เพื่อสนับสนุนการจัดงาน</t>
  </si>
  <si>
    <t>กิจกรรมบ้าน</t>
  </si>
  <si>
    <t>วัฒนธรรมเกี่ยวกับคำสอน</t>
  </si>
  <si>
    <t xml:space="preserve">ศาสนา </t>
  </si>
  <si>
    <t>(โครงการค่ายคำสอน)</t>
  </si>
  <si>
    <t>ค่ายคำสอน</t>
  </si>
  <si>
    <t>กิจกรรมเข้า</t>
  </si>
  <si>
    <t>ค่ายทางศาสนา</t>
  </si>
  <si>
    <t>เยาวชน</t>
  </si>
  <si>
    <t>อุดหนุนกลุ่มสตรีแม่บ้าน</t>
  </si>
  <si>
    <t>ประเพณีหรืองานด้านศาสนา</t>
  </si>
  <si>
    <t>กิจกรรมของ</t>
  </si>
  <si>
    <t>กลุ่มสตรีในต.</t>
  </si>
  <si>
    <t>ร้อยละของ</t>
  </si>
  <si>
    <t>กลุ่มที่</t>
  </si>
  <si>
    <t>โครงการจัดการแข่งขันกีฬา</t>
  </si>
  <si>
    <t>ชาวไทยภูเขา</t>
  </si>
  <si>
    <t>เพื่อสนับสนุนการดำเนิน</t>
  </si>
  <si>
    <t>กิจกรรม</t>
  </si>
  <si>
    <t>จำนวน 1</t>
  </si>
  <si>
    <t xml:space="preserve">การท่องเที่ยว (อุดหนุน </t>
  </si>
  <si>
    <t>หน่วยงานราชการ)</t>
  </si>
  <si>
    <t>วันสำคัญของ</t>
  </si>
  <si>
    <t>ชาติ</t>
  </si>
  <si>
    <t>ร้อยละที่ผู้เข้า</t>
  </si>
  <si>
    <t>ร่วมกิจกรรม</t>
  </si>
  <si>
    <t>(อุดหนุน อ.แม่ลาน้อย)</t>
  </si>
  <si>
    <t>เพื่อส่งเสริมงานวันสำคัญ</t>
  </si>
  <si>
    <t>ในจังหวัด</t>
  </si>
  <si>
    <t>งานกาชาด</t>
  </si>
  <si>
    <t>จังหวัด</t>
  </si>
  <si>
    <t>จังหวัดได้รับงบประมาณ</t>
  </si>
  <si>
    <t>ดำเนินการ (อุดหนุน</t>
  </si>
  <si>
    <t>อุดหนุนอำเภอแม่ลาน้อย</t>
  </si>
  <si>
    <t>ร่วมจัดงาน</t>
  </si>
  <si>
    <t>กาชาดจังหวัด</t>
  </si>
  <si>
    <t>อำเภอแม่ลาน้อย)</t>
  </si>
  <si>
    <t>โครงการพัฒนาระบบการรับ-การส่ง</t>
  </si>
  <si>
    <t>เอกสารราชการด้วยระบบอิเล็ก</t>
  </si>
  <si>
    <t>ทรอนิกส์</t>
  </si>
  <si>
    <t>เพื่อแก้ไขปัญหาการติดต่อ</t>
  </si>
  <si>
    <t>สื่อสาร การรับ-ส่ง เอกสาร</t>
  </si>
  <si>
    <t>หรือหนังสือราชการที่ล่าช้า</t>
  </si>
  <si>
    <t>58 แห่ง ในพื้นที่จังหวัด</t>
  </si>
  <si>
    <t>สนง.ส่งเสริม</t>
  </si>
  <si>
    <t>ท้องถิ่น มส.</t>
  </si>
  <si>
    <t>อปท.รับทราบข้อมูลข่าว</t>
  </si>
  <si>
    <t>สารเอกสารหนังสือราชการ</t>
  </si>
  <si>
    <t>ได้รวดเร็วขึ้น</t>
  </si>
  <si>
    <t>โครงการศูนย์ปฏิบัติการร่วมในการ</t>
  </si>
  <si>
    <t>เพื่อเป็นศูนย์กลางในการ</t>
  </si>
  <si>
    <t>อำนวยให้ความช่วยเหลือ</t>
  </si>
  <si>
    <t>ช่วยเหลือประชาชนขององค์กร</t>
  </si>
  <si>
    <t>ปกครองส่วนท้องถิ่นอำเภอ</t>
  </si>
  <si>
    <t>ประชาขนในพื้นที่อำเภอ</t>
  </si>
  <si>
    <t>หน่วยงานมีช่องทางเผย</t>
  </si>
  <si>
    <t>แพร่ข้อมูลข่าวสาร</t>
  </si>
  <si>
    <t>ทำงานของสำนักงานท้องถิ่น</t>
  </si>
  <si>
    <t>การประสานงานต่าง ๆ</t>
  </si>
  <si>
    <t>ใน สนง.ท้องถิ่นเพิ่มขึ้น</t>
  </si>
  <si>
    <t>โครงการเตรียมการรับเสด็จสมเด็จ</t>
  </si>
  <si>
    <t>พระกนิษฐาธิราชเจ้า กรมสมเด็จ</t>
  </si>
  <si>
    <t>พระเทพรัตนราชสุดา เจ้าฟ้ามหา</t>
  </si>
  <si>
    <t>จักรีสิรินธร มหาวชิราลงกรณวรราช</t>
  </si>
  <si>
    <t>ภักดี สิริกิจการิณีพีรยพัฒน</t>
  </si>
  <si>
    <t>รัฐสีมาคุณากรปิยชาติ สยามบรม</t>
  </si>
  <si>
    <t>ราชกุมารี พื้นที่ อำเภอแม่ลาน้อย</t>
  </si>
  <si>
    <t>จังหวัดแม่ฮ่องสอน</t>
  </si>
  <si>
    <t>ประชาขนในพื้นที่อ.แม่ลาน้อย</t>
  </si>
  <si>
    <t>ถวายความจงรักภักดี และมี</t>
  </si>
  <si>
    <t>ส่วนร่วมและติดตามโครงการ</t>
  </si>
  <si>
    <t>เพื่อเตรียมการรับเสด็จ</t>
  </si>
  <si>
    <t>สมเด็จพระกนิษฐาธิราช</t>
  </si>
  <si>
    <t>เจ้าฯ ณ โรงเรียนตำรวจ</t>
  </si>
  <si>
    <t>พระราชดำริ เพื่อนำไปปรับ</t>
  </si>
  <si>
    <t>ใช้ตามปรัชญาเศรษฐกิจ</t>
  </si>
  <si>
    <t>พอเพียง</t>
  </si>
  <si>
    <t>ตระเวณชายแดนบ้าน</t>
  </si>
  <si>
    <t>แม่ลางิ้ว ม.12 ต.แม่ลา</t>
  </si>
  <si>
    <t>น้อย อ.แม่ลาน้อย</t>
  </si>
  <si>
    <t>จ.แม่ฮ่องสอน</t>
  </si>
  <si>
    <t>ประชาชนในพื้นที่อ.แม่ลา</t>
  </si>
  <si>
    <t>น้อย มีส่วนร่วมสร้างจิต</t>
  </si>
  <si>
    <t>สำนึกต่อสถาบัน</t>
  </si>
  <si>
    <t>พระมหากษัตริย์</t>
  </si>
  <si>
    <t>โครงการตั้งด่านตรวจในการรักษา</t>
  </si>
  <si>
    <t>เพื่อลดอุบัติเหตุและเพิ่ม</t>
  </si>
  <si>
    <t>ความปลอดภัยทางถนน</t>
  </si>
  <si>
    <t>3.4 แผนงาน สร้างความเข้มแข็งของชุมชน</t>
  </si>
  <si>
    <t>เพื่อให้เด็กนักเรียนในสถาน</t>
  </si>
  <si>
    <t>ศึกษามีความรู้ ความเข้าใจ</t>
  </si>
  <si>
    <t>ถึงพิษภัยของยาเสพติด</t>
  </si>
  <si>
    <t>ได้รับการป้องกันและ</t>
  </si>
  <si>
    <t>แก้ไข</t>
  </si>
  <si>
    <t>เพื่อแก้ไขปัญหายาเสพติด</t>
  </si>
  <si>
    <t>ในพื้นที่</t>
  </si>
  <si>
    <t>ชาวบ้านพึงพอใจ</t>
  </si>
  <si>
    <t>ชาวบ้าน</t>
  </si>
  <si>
    <t>โครงการประชุมผู้ปกครองและ</t>
  </si>
  <si>
    <t>เครือข่ายทางการศึกษา</t>
  </si>
  <si>
    <t>โครงการพัฒนาศักยภาพครูผู้</t>
  </si>
  <si>
    <t>ดูแลเด็ก</t>
  </si>
  <si>
    <t>โครงการส่งเสริมวัฒนธรรมรัก</t>
  </si>
  <si>
    <t>การอ่าน</t>
  </si>
  <si>
    <t>โครงการเกมส์การศึกษา</t>
  </si>
  <si>
    <t xml:space="preserve">เศรษฐกิจพอเพียง </t>
  </si>
  <si>
    <t>โรงเรียนในตำบล</t>
  </si>
  <si>
    <t>นักเรียนพึง</t>
  </si>
  <si>
    <t>นักเรียนและผู้</t>
  </si>
  <si>
    <t>ปกครองพึงพอใจ</t>
  </si>
  <si>
    <t>อุดหนุนโครงการอาหารกลางวัน</t>
  </si>
  <si>
    <t>โรงเรียนในสังกัด สพฐ. ในพื้นที่</t>
  </si>
  <si>
    <t>เด็กนักเรียนในตำบล</t>
  </si>
  <si>
    <t>จำนวน 6 โรงเรียน</t>
  </si>
  <si>
    <t>อุดหนุนโครงการเข้าค่ายพักแรม</t>
  </si>
  <si>
    <t>ลูกเสือ-เนตรนี</t>
  </si>
  <si>
    <t>อุดหนุนโรงเรียนในสังกัด สพฐ.</t>
  </si>
  <si>
    <t>ในพื้นที่ ด้านการส่งเสริมการ</t>
  </si>
  <si>
    <t>ศึกษา</t>
  </si>
  <si>
    <t>เพื่อนักเรียนมีวบ</t>
  </si>
  <si>
    <t>อุดหนุนโครงการเพื่อการจัดการ</t>
  </si>
  <si>
    <t>ศึกษาสำหรับเด็กพิการด้อยโอกาส</t>
  </si>
  <si>
    <t>แบบมีส่วนร่วมอำเภอแม่ลาน้อย</t>
  </si>
  <si>
    <t>เพื่อสร้างโอกาสทางการ</t>
  </si>
  <si>
    <t>ศึกษาให้กับเด็กพิการ</t>
  </si>
  <si>
    <t>อุดหนุนโครงการกีฬาต้านภัย</t>
  </si>
  <si>
    <t>ยาเสพติด ศูนย์พัฒนาคุณภาพ</t>
  </si>
  <si>
    <t>โครงการบริหารจัดการขยะใน</t>
  </si>
  <si>
    <t>เพื่อแก้ไขปัญหาขยะมูล</t>
  </si>
  <si>
    <t>ฝอย และการบริหาร</t>
  </si>
  <si>
    <t>จัดการขยะอย่างยั่งยืน</t>
  </si>
  <si>
    <t>อุดหนุน อสม.เพื่อพัฒนา</t>
  </si>
  <si>
    <t>ศักยภาพด้านสาธารณสุข</t>
  </si>
  <si>
    <t>งานของ อสม</t>
  </si>
  <si>
    <t>ที่เพียงพอต่อการ</t>
  </si>
  <si>
    <t>ดำเนินงาน</t>
  </si>
  <si>
    <t>อุดหนุน รพ.สต.บ้านแม่ลาป่าแก่</t>
  </si>
  <si>
    <t>โครงการส่งเสริมการใช้สมุนไพร</t>
  </si>
  <si>
    <t>สร้างสุขภาพดีวิถีชุมชนขุนแม่ลาน้อย</t>
  </si>
  <si>
    <t>สถานีอนามัยแม่ลา</t>
  </si>
  <si>
    <t>ป่าแก่</t>
  </si>
  <si>
    <t>โครงการอบรม อสม.</t>
  </si>
  <si>
    <t>อุดหนุนโครงการป้องกันและแก้ไข</t>
  </si>
  <si>
    <t>ปัญหายาเสพติด อ.แม่ลาน้อย</t>
  </si>
  <si>
    <t>เพื่อสนับสนุนป้องกันและ</t>
  </si>
  <si>
    <t>แก้ไขปัญหายาเสพติดในพื้นที่</t>
  </si>
  <si>
    <t>ที่ทำการ</t>
  </si>
  <si>
    <t>ปกครองอำเภอ</t>
  </si>
  <si>
    <t>เสพติดในสถานศึกษา</t>
  </si>
  <si>
    <t>อุดหนุนโครงการอบรมให้ความรู้</t>
  </si>
  <si>
    <t>ด้านการป้องกันและแก้ไขปัญหายา</t>
  </si>
  <si>
    <t>ประชาชนในหมู่บ้านมี</t>
  </si>
  <si>
    <t>ความรู้ด้านสาธารณสุข</t>
  </si>
  <si>
    <t>และสามารถนำไป</t>
  </si>
  <si>
    <t>ปฏิบัติ</t>
  </si>
  <si>
    <t>อุดหนุนกรรมการหมู่บ้าน</t>
  </si>
  <si>
    <t>โครงการตามพระราชดำริด้าน</t>
  </si>
  <si>
    <t>สาธารณสุข หมู่ 1 - หมู่ 5</t>
  </si>
  <si>
    <t xml:space="preserve">แผนพัฒนาท้องถิ่น (พ.ศ.2561-2565) </t>
  </si>
  <si>
    <t>องค์การบริหารส่วนตำบลขุนแม่ลาน้อย อำเภอแม่ลาน้อย จังหวัดแม่ฮ่องสอน</t>
  </si>
  <si>
    <t xml:space="preserve"> สำนักงาน</t>
  </si>
  <si>
    <t>เพื่อจัดซื้อ โต๊ะ เก้าอี้</t>
  </si>
  <si>
    <t>โต๊ะ เก้าอี้</t>
  </si>
  <si>
    <t>จำนวน 6 ชุด</t>
  </si>
  <si>
    <t>ตู้เก็บเอกสาร</t>
  </si>
  <si>
    <t>จำนวน 5 ตู้</t>
  </si>
  <si>
    <t>เพื่อจัดซื้อพัดลมตั้งพื้น</t>
  </si>
  <si>
    <t>พัดลมตั้งพื้น</t>
  </si>
  <si>
    <t>จำนวน 5 ชุด</t>
  </si>
  <si>
    <t>6 เครื่อง</t>
  </si>
  <si>
    <t>กองช่าง,คลัง</t>
  </si>
  <si>
    <t>ไฟ สำนักงาน</t>
  </si>
  <si>
    <t>5 เครื่อง</t>
  </si>
  <si>
    <t>เพื่อจัดซื้อรถบรรทุก</t>
  </si>
  <si>
    <t>ดีเซลขนาด 1 ตัน</t>
  </si>
  <si>
    <t>2,400 ซีซี ขับเคลื่อน</t>
  </si>
  <si>
    <t>สี่ล้อ แบบดับเบิ้ลแคบ</t>
  </si>
  <si>
    <t>รถบรรทุกดีเซล</t>
  </si>
  <si>
    <t>เพื่อจัดซื้ออุปกรณ์อ่าน</t>
  </si>
  <si>
    <t>บัตรแบบอเนกประสงค์</t>
  </si>
  <si>
    <t>(Smart Card)</t>
  </si>
  <si>
    <t>เครื่องอ่านบัตร</t>
  </si>
  <si>
    <t>Smart Card</t>
  </si>
  <si>
    <t xml:space="preserve"> 1 เครื่อง</t>
  </si>
  <si>
    <r>
      <t xml:space="preserve">  1</t>
    </r>
    <r>
      <rPr>
        <b/>
        <sz val="18"/>
        <rFont val="TH SarabunIT๙"/>
        <family val="2"/>
      </rPr>
      <t>.1 แผนงานอุตสหกรรมและการโยธา  (ต่อ)</t>
    </r>
  </si>
  <si>
    <t>โครงการพัฒนาแหล่งท่องเที่ยว</t>
  </si>
  <si>
    <t>หมู่ 1  (จุดชมวิว)</t>
  </si>
  <si>
    <t>โครงการปรับปรุง-ต่อเติมศูนย์</t>
  </si>
  <si>
    <t xml:space="preserve">พัฒนาเด็กเล็กหลังเก่า </t>
  </si>
  <si>
    <t>เพื่อปรับปรุง-ต่อเติม</t>
  </si>
  <si>
    <t>ศูนย์พัฒนาเด็กเล็กหลังเก่า</t>
  </si>
  <si>
    <t>ปรับปรุงต่อเติมอาคาร</t>
  </si>
  <si>
    <t>ศูนย์พัฒนาเด็กเล็กหลัง</t>
  </si>
  <si>
    <t>เก่า</t>
  </si>
  <si>
    <t>อาคารมีพื้นที่ใช้สอยได้</t>
  </si>
  <si>
    <t>เพิ่มขึ้น และมีความ</t>
  </si>
  <si>
    <t>สะดวกในการใช้งาน</t>
  </si>
  <si>
    <t>โครงการฝึกอบรมให้ความรู้เกี่ยวกับ</t>
  </si>
  <si>
    <t>หลักประชาธิปไตยและการมีส่วน</t>
  </si>
  <si>
    <t>ร่วมของประชาชน</t>
  </si>
  <si>
    <t>เข้าใจเกี่ยวกับหลัก</t>
  </si>
  <si>
    <t>ประชาธิปไตย</t>
  </si>
  <si>
    <t>เพื่อความเข้าใจในหลัก</t>
  </si>
  <si>
    <t>โครงการฟื้นฟูภาษากะเหรี่ยง</t>
  </si>
  <si>
    <t>เพื่อให้เยาวชนและประชาชน</t>
  </si>
  <si>
    <t>ให้ความสำคัญและฟื้นฟู</t>
  </si>
  <si>
    <t>ภาษากะเหรี่ยง</t>
  </si>
  <si>
    <t>เยาวชนและประชาขน</t>
  </si>
  <si>
    <t>มีการสืบสานภาษา</t>
  </si>
  <si>
    <t>กะเหรี่ยง</t>
  </si>
  <si>
    <t>โครงการก่อสร้างถนนคอนกรีต</t>
  </si>
  <si>
    <t>เสริมเหล็กบ้านผาไหวกลาง ม.5 -</t>
  </si>
  <si>
    <t>บ้านผาไหวเหนือ ม.5</t>
  </si>
  <si>
    <t>ยาว 260 ม.</t>
  </si>
  <si>
    <t>ทางคมนาคมที่</t>
  </si>
  <si>
    <t>สะดวกรวดเร็ว</t>
  </si>
  <si>
    <t>และปลอดภัย</t>
  </si>
  <si>
    <t>เสริมเหล็ก บ้านผาไหวกลาง</t>
  </si>
  <si>
    <t>ม.5 - บ้านส้มป่อย ม.2</t>
  </si>
  <si>
    <t>ประชาชนเดิน</t>
  </si>
  <si>
    <t>ทางสะดวก</t>
  </si>
  <si>
    <t>เสริมเหล็ก บ้านผาไหวกลาง ม.5-</t>
  </si>
  <si>
    <t>กว้าง 4 ม.</t>
  </si>
  <si>
    <t>ยาว 1,298 ม.</t>
  </si>
  <si>
    <t>เสริมเหล็ก ระหว่าง บ้านส้มป่อย</t>
  </si>
  <si>
    <t>ม.2 - บ้านอมลาน ม.2</t>
  </si>
  <si>
    <t>โครงการก่อสร้างหอประชุมระดับ</t>
  </si>
  <si>
    <t>เพื่อใช้จัดการประชุม</t>
  </si>
  <si>
    <t>และกิจการต่างๆ</t>
  </si>
  <si>
    <t>จำนวน  1 จุด</t>
  </si>
  <si>
    <t>ประชาชนมีน้ำใช้</t>
  </si>
  <si>
    <t xml:space="preserve"> และใช้ในการ</t>
  </si>
  <si>
    <t>เกษตรอย่าง</t>
  </si>
  <si>
    <t>โครงการก่อสร้างอ่างเก็บน้ำขนาด</t>
  </si>
  <si>
    <t>ใหญ่ห้วยส้มป่อย</t>
  </si>
  <si>
    <t>เสริมเหล็กบ้านผาไหว ม.5</t>
  </si>
  <si>
    <t>อาคารอนกประสงค์ไว้</t>
  </si>
  <si>
    <t>ประจำหมู่บ้าน</t>
  </si>
  <si>
    <t>โครงการก่อสร้างอาคารอเนก</t>
  </si>
  <si>
    <t>ประสงค์ บ้านขุนแม่ลาน้อย ม.1</t>
  </si>
  <si>
    <t>ประชาขน</t>
  </si>
  <si>
    <t xml:space="preserve"> ประชาชนมีอาคาร</t>
  </si>
  <si>
    <t>อเนกประสงค์ไว้</t>
  </si>
  <si>
    <t>ประชาชนได้รับ</t>
  </si>
  <si>
    <t>กว้าง 4 เมตร</t>
  </si>
  <si>
    <t>ตำบล ม.1 บ้านขุนแม่ลาน้อย</t>
  </si>
  <si>
    <t xml:space="preserve">จำนวน  1 </t>
  </si>
  <si>
    <t>หอประชุมไว้ประจำ</t>
  </si>
  <si>
    <t xml:space="preserve">กว้าง 40 ม. </t>
  </si>
  <si>
    <t>ยาว  40 ม.</t>
  </si>
  <si>
    <t>โครงการจัดซื้อรถเกรดเดอร์</t>
  </si>
  <si>
    <t>เพื่อทำการเปิดร่องน้ำ</t>
  </si>
  <si>
    <t>ในการทำพื้นที่การ</t>
  </si>
  <si>
    <t>เกษตร</t>
  </si>
  <si>
    <t>ประชาชนมีรถ</t>
  </si>
  <si>
    <t>เกรดเดอร์ใช้ในการ</t>
  </si>
  <si>
    <t>อบจ.มส</t>
  </si>
  <si>
    <t>โครงการจัดซื้อรถบด</t>
  </si>
  <si>
    <t>เพื่อทำการก่อสร้างร่อง</t>
  </si>
  <si>
    <t>ระบายน้ำและบดอัดคัน</t>
  </si>
  <si>
    <t>ทางร่องน้ำ</t>
  </si>
  <si>
    <t>บดใช้ในการเกษตร</t>
  </si>
  <si>
    <t>ระหว่างบ้านผาไหว ม.5-บ้าน</t>
  </si>
  <si>
    <t>ฟักทอง ม.4 ต.ขุนแม่ลาน้อย -</t>
  </si>
  <si>
    <t xml:space="preserve">เขตติดต่อ ต.ปางหินฝน </t>
  </si>
  <si>
    <t>อ.แม่แจ่ม จ.เชียงใหม่</t>
  </si>
  <si>
    <t>ถนนคอนกรีต</t>
  </si>
  <si>
    <t>เสริมเหล็ก</t>
  </si>
  <si>
    <t>ระหว่างบ้านขุนแม่ลาน้อย ม.1 -</t>
  </si>
  <si>
    <t>บ้านขุนแม่นาย ต.แม่ศึก</t>
  </si>
  <si>
    <t>ระหว่างบ้านอมลาน ม.1 - บ้าน</t>
  </si>
  <si>
    <t>แม่หงาน้อย ต.ปางหินฝน</t>
  </si>
  <si>
    <t xml:space="preserve">      บัญชีสรุปโครงการพัฒนา</t>
  </si>
  <si>
    <t>แบบ ผ.01</t>
  </si>
  <si>
    <t>แผนพัฒนาท้องถิ่น (พ.ศ.2561 - 2565)</t>
  </si>
  <si>
    <t>พ.ศ.2561</t>
  </si>
  <si>
    <t>พ.ศ.2562</t>
  </si>
  <si>
    <t>พ.ศ.2563</t>
  </si>
  <si>
    <t>พ.ศ.2564</t>
  </si>
  <si>
    <t>พ.ศ.2565</t>
  </si>
  <si>
    <t>รวม 5 ปี</t>
  </si>
  <si>
    <t>จำนวน</t>
  </si>
  <si>
    <t>(บาท)</t>
  </si>
  <si>
    <t>1.ยุทธศาสตร์การพัฒนาด้านโครงสร้างพื้นฐาน</t>
  </si>
  <si>
    <t>1.1 แผนงานอุตสหกรรมและโยธา</t>
  </si>
  <si>
    <t>รวม</t>
  </si>
  <si>
    <t>6. ยุทธศาสตร์การพัฒนาด้านการท่องเที่ยว</t>
  </si>
  <si>
    <t>รวมทั้งสิ้น</t>
  </si>
  <si>
    <t>1.1 แผนงานอุตสาหกรรมและการโยธา</t>
  </si>
  <si>
    <t>2.7 แผนงานงบกลาง</t>
  </si>
  <si>
    <t>2.6 แผนงานเคหะชุมชน</t>
  </si>
  <si>
    <t>โครงการต่อเติมศูนย์พัฒนา</t>
  </si>
  <si>
    <t>เด็กเล็กในตำบลขุนแม่ลาน้อย</t>
  </si>
  <si>
    <t>เพื่อต่อเติมศูนย์พัฒนา</t>
  </si>
  <si>
    <t>เด็กเล็กในตำบลขุนแม่</t>
  </si>
  <si>
    <t>ศพด.ในตำบล</t>
  </si>
  <si>
    <t>ศพด.ได้รับการ</t>
  </si>
  <si>
    <t>ปรับปรุงต่อเติม</t>
  </si>
  <si>
    <t>ให้ดียิ่งขึ้น</t>
  </si>
  <si>
    <t>2.ยุทธศาสตร์การพัฒนาด้านการศึกษาสาธารณสุข</t>
  </si>
  <si>
    <t>2.4 แผนงานสร้างความเข้มแข็งของชุมชน</t>
  </si>
  <si>
    <t>2.5 แผนงานสังคมสังเคราะห์</t>
  </si>
  <si>
    <t>และการส่งเสริมคุณภาพชีวิต</t>
  </si>
  <si>
    <t>3.ยุทธศาสตร์การพัฒนาด้านการบริหารจัดการและ</t>
  </si>
  <si>
    <t>รักษาความสงบเรียบร้อยและความปลอดภัยใน</t>
  </si>
  <si>
    <t>ชีวิตและทรัพย์สิน</t>
  </si>
  <si>
    <t>3.2 แผนงานเคหะชุม</t>
  </si>
  <si>
    <t>3.3 แผนงานรักษาความสงบภายใน</t>
  </si>
  <si>
    <t>3.4 แผนงานสร้างความเข้มแข็งของชุมชน</t>
  </si>
  <si>
    <t>4.ยุทธศาสตร์การพัฒนาด้านเศรษฐกิจและส่งเสริม</t>
  </si>
  <si>
    <t>4.1 แผนงานสร้างความเข้มแข็งของชุมชน</t>
  </si>
  <si>
    <t>4.2 แผนงานศาสนาวัฒนธรรมและนันทนาการ</t>
  </si>
  <si>
    <t>4.3 แผนงานการเกษตร</t>
  </si>
  <si>
    <t>4.4 แผนงานเคหะชุมชน</t>
  </si>
  <si>
    <t>5.ยุทธศาสตร์การพัฒนาด้านอนุรักษ์ทรัพยากร</t>
  </si>
  <si>
    <t>ธรรมชาติและสิ่งแวดล้อม</t>
  </si>
  <si>
    <t>5.2 แผนงานการเกษตร</t>
  </si>
  <si>
    <t>6.2 แผนงานบริหารทั่วไป</t>
  </si>
  <si>
    <t>ครุภัณฑ์โฆษณาและ</t>
  </si>
  <si>
    <t>เผยแพร่</t>
  </si>
  <si>
    <t>เพื่อจัดซื้อ กล้องถ่ายรูป</t>
  </si>
  <si>
    <t>กล้องถ่ายรูป</t>
  </si>
  <si>
    <t>1 เครื่อง</t>
  </si>
  <si>
    <t>เพื่อจัดซื้อตู้ล๊อกเกอร์</t>
  </si>
  <si>
    <t>ตู้ล๊อกเกอร์</t>
  </si>
  <si>
    <t>จำนวน 2 ตู้</t>
  </si>
  <si>
    <t>เพื่อจัดซื้อตู้เก็บของ</t>
  </si>
  <si>
    <t>(อุปกรณ์กีฬา)</t>
  </si>
  <si>
    <t>ตู้เก็บของ</t>
  </si>
  <si>
    <t>จำนวน 1 ตู้</t>
  </si>
  <si>
    <t xml:space="preserve">กองช่าง </t>
  </si>
  <si>
    <t>หน้า 78</t>
  </si>
  <si>
    <t>หน้า 77</t>
  </si>
  <si>
    <t>หน้า 46</t>
  </si>
  <si>
    <t>หน้า 47</t>
  </si>
  <si>
    <t>หน้า 48</t>
  </si>
  <si>
    <t>หน้า 49</t>
  </si>
  <si>
    <t>หน้า 50</t>
  </si>
  <si>
    <t>หน้า 51</t>
  </si>
  <si>
    <t>หน้า 52</t>
  </si>
  <si>
    <t>หน้า 53</t>
  </si>
  <si>
    <t>หน้า 54</t>
  </si>
  <si>
    <t>หน้า 55</t>
  </si>
  <si>
    <t>หน้า 56</t>
  </si>
  <si>
    <t>หน้า 57</t>
  </si>
  <si>
    <t>หน้า 58</t>
  </si>
  <si>
    <t>หน้า 59</t>
  </si>
  <si>
    <t>หน้า 60</t>
  </si>
  <si>
    <t>หน้า 61</t>
  </si>
  <si>
    <t>หน้า 62</t>
  </si>
  <si>
    <t>หน้า 63</t>
  </si>
  <si>
    <t>หน้า 64</t>
  </si>
  <si>
    <t>หน้า 65</t>
  </si>
  <si>
    <t>หน้า 66</t>
  </si>
  <si>
    <t>หน้า 67</t>
  </si>
  <si>
    <t>หน้า 68</t>
  </si>
  <si>
    <t>หน้า 69</t>
  </si>
  <si>
    <t>หน้า 70</t>
  </si>
  <si>
    <t>หน้า 71</t>
  </si>
  <si>
    <t>หน้า 72</t>
  </si>
  <si>
    <t>หน้า 73</t>
  </si>
  <si>
    <t>หน้า 74</t>
  </si>
  <si>
    <t>หน้า 75</t>
  </si>
  <si>
    <t>หน้า 76</t>
  </si>
  <si>
    <t>หน้า 44</t>
  </si>
  <si>
    <t>หน้า 45</t>
  </si>
  <si>
    <t>ลำดับที่</t>
  </si>
  <si>
    <t>ชื่อ</t>
  </si>
  <si>
    <t>เบอร์โทรศัพท์</t>
  </si>
  <si>
    <t>สำนักงาน อบต.</t>
  </si>
  <si>
    <t>053-615994</t>
  </si>
  <si>
    <t>นายก</t>
  </si>
  <si>
    <t>092-3214649</t>
  </si>
  <si>
    <t>ปลัด</t>
  </si>
  <si>
    <t>098-7085377</t>
  </si>
  <si>
    <t>น้อย (นักทรัพฯ)</t>
  </si>
  <si>
    <t>085-7104325</t>
  </si>
  <si>
    <t>อ้อม(วิเคราะห์ฯ)</t>
  </si>
  <si>
    <t>064-3381661</t>
  </si>
  <si>
    <t>นิ่ม (พช.)</t>
  </si>
  <si>
    <t>จ่ายุทธ</t>
  </si>
  <si>
    <t>ช่างตุ๊กแก</t>
  </si>
  <si>
    <t>สมศักดิ์ (พช.)</t>
  </si>
  <si>
    <t>อ้อม(ธุรการ)</t>
  </si>
  <si>
    <t>ปรีชา (ปภ.)</t>
  </si>
  <si>
    <t>แหม่ม(พัสดุ)</t>
  </si>
  <si>
    <t>ยา (จัดเก็บฯ)</t>
  </si>
  <si>
    <t>สุชาติ</t>
  </si>
  <si>
    <t>นี(จินตนา)</t>
  </si>
  <si>
    <t>บิว (ลัดดา)</t>
  </si>
  <si>
    <t>ปิยะณัฐ</t>
  </si>
  <si>
    <t>แอม (พิชญา)</t>
  </si>
  <si>
    <t>จุนุ</t>
  </si>
  <si>
    <t>ชัย (ภารโรง)</t>
  </si>
  <si>
    <t>นุ (พขร)</t>
  </si>
  <si>
    <t>ซัน</t>
  </si>
  <si>
    <t>สานิต</t>
  </si>
  <si>
    <t>061-3326957</t>
  </si>
  <si>
    <t>ประวิทย์</t>
  </si>
  <si>
    <t>091-0794435</t>
  </si>
  <si>
    <t>081-5884666</t>
  </si>
  <si>
    <t>086-5501163</t>
  </si>
  <si>
    <t>091-3063816, 096-8136528</t>
  </si>
  <si>
    <t xml:space="preserve">098-7628512, 061-3361403 </t>
  </si>
  <si>
    <t>098-7722937</t>
  </si>
  <si>
    <t>093-6159971</t>
  </si>
  <si>
    <t>098-7590815</t>
  </si>
  <si>
    <t>วิเตะ (บุญชัย)</t>
  </si>
  <si>
    <t>087-1535833</t>
  </si>
  <si>
    <t>โจ</t>
  </si>
  <si>
    <t>090-4672608</t>
  </si>
  <si>
    <t>086-1144589, 088-2608198</t>
  </si>
  <si>
    <t>093-2285045</t>
  </si>
  <si>
    <t>091-3879106</t>
  </si>
  <si>
    <t>ปรีชา (ยาม)</t>
  </si>
  <si>
    <t>093-2245312</t>
  </si>
  <si>
    <t>089-9535386</t>
  </si>
  <si>
    <t>093-2835494</t>
  </si>
  <si>
    <t>086-4334376</t>
  </si>
  <si>
    <t>นุแถ (ณิชากร)</t>
  </si>
  <si>
    <t>093-2171327</t>
  </si>
  <si>
    <t>095-6765944, 097-9717446</t>
  </si>
  <si>
    <t>088-7641733</t>
  </si>
  <si>
    <t>098-2249552</t>
  </si>
  <si>
    <t>087-1789065</t>
  </si>
  <si>
    <t>097-9430938</t>
  </si>
  <si>
    <t>สิริพร (หวาย)</t>
  </si>
  <si>
    <t>โสภา (แม่บ้าน)</t>
  </si>
  <si>
    <t>087-2047546</t>
  </si>
  <si>
    <t>ก้อย (ศิริพร)</t>
  </si>
  <si>
    <t>098-5284165</t>
  </si>
  <si>
    <t>ดิวาโพ</t>
  </si>
  <si>
    <t>093-2705809</t>
  </si>
  <si>
    <t>สุดารัตน์(แอะโพ)</t>
  </si>
  <si>
    <t>061-2756924</t>
  </si>
  <si>
    <t>เบลล์(การเงิน)</t>
  </si>
  <si>
    <t>063-1070424</t>
  </si>
  <si>
    <t>แพน(พัสดุ)</t>
  </si>
  <si>
    <t>083-2487521</t>
  </si>
  <si>
    <t>วิศาล(ผช.ช่าง)</t>
  </si>
  <si>
    <t>062-3101828</t>
  </si>
  <si>
    <t>แผนงานสาธารณสุข</t>
  </si>
  <si>
    <t>เพื่อจัดซื้อรถบรรทุกขยะ</t>
  </si>
  <si>
    <t>ขนาด 1 ตัน ปริมาตร</t>
  </si>
  <si>
    <t>กระบอกสูบไม่ต่ำกว่า</t>
  </si>
  <si>
    <t>2,400 ซีซี หรือกำลั่ง</t>
  </si>
  <si>
    <t>เครื่องยนต์สูงสุดไม่ต่ำ</t>
  </si>
  <si>
    <t xml:space="preserve">กว่า 110 กิโลวัตต์ </t>
  </si>
  <si>
    <t>แบบเปิดข้างเทท้าย</t>
  </si>
  <si>
    <t>รถบรรทุกขยะ</t>
  </si>
  <si>
    <t>แบบเปิดเทท้าย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</si>
</sst>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</numFmts>
  <fonts count="55">
    <font>
      <sz val="10"/>
      <name val="Arial"/>
      <charset val="222"/>
    </font>
    <font>
      <sz val="10"/>
      <name val="Arial"/>
      <family val="2"/>
    </font>
    <font>
      <sz val="12"/>
      <name val="TH SarabunIT๙"/>
      <family val="2"/>
    </font>
    <font>
      <sz val="14"/>
      <name val="TH SarabunIT๙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sz val="18"/>
      <name val="TH NiramitIT๙"/>
    </font>
    <font>
      <b/>
      <i/>
      <sz val="18"/>
      <name val="TH SarabunIT๙"/>
      <family val="2"/>
    </font>
    <font>
      <i/>
      <sz val="18"/>
      <name val="TH SarabunIT๙"/>
      <family val="2"/>
    </font>
    <font>
      <sz val="18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4"/>
      <color theme="1"/>
      <name val="TH SarabunIT๙"/>
      <family val="2"/>
    </font>
    <font>
      <sz val="13"/>
      <color theme="1"/>
      <name val="TH SarabunIT๙"/>
      <family val="2"/>
    </font>
    <font>
      <b/>
      <i/>
      <sz val="18"/>
      <color theme="1"/>
      <name val="TH SarabunIT๙"/>
      <family val="2"/>
    </font>
    <font>
      <i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3"/>
      <color theme="1"/>
      <name val="TH SarabunIT๙"/>
      <family val="2"/>
    </font>
    <font>
      <b/>
      <sz val="13"/>
      <name val="TH SarabunIT๙"/>
      <family val="2"/>
    </font>
    <font>
      <sz val="13"/>
      <color rgb="FFFF0000"/>
      <name val="TH SarabunIT๙"/>
      <family val="2"/>
    </font>
    <font>
      <sz val="13"/>
      <color theme="5"/>
      <name val="TH SarabunIT๙"/>
      <family val="2"/>
    </font>
    <font>
      <sz val="10"/>
      <color rgb="FFFF0000"/>
      <name val="Arial"/>
      <family val="2"/>
    </font>
    <font>
      <sz val="10"/>
      <name val="TH SarabunIT๙"/>
      <family val="2"/>
    </font>
    <font>
      <sz val="12"/>
      <color theme="1"/>
      <name val="TH SarabunIT๙"/>
      <family val="2"/>
    </font>
    <font>
      <sz val="12"/>
      <color theme="1"/>
      <name val="TH NiramitIT๙"/>
    </font>
    <font>
      <sz val="14"/>
      <color theme="1"/>
      <name val="TH NiramitIT๙"/>
    </font>
    <font>
      <sz val="15"/>
      <color theme="1"/>
      <name val="TH NiramitIT๙"/>
    </font>
    <font>
      <sz val="25"/>
      <color theme="1"/>
      <name val="TH SarabunIT๙"/>
      <family val="2"/>
    </font>
    <font>
      <sz val="18"/>
      <color theme="1"/>
      <name val="TH NiramitIT๙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5"/>
      <color theme="1"/>
      <name val="TH SarabunIT๙"/>
      <family val="2"/>
    </font>
    <font>
      <b/>
      <i/>
      <sz val="16"/>
      <name val="TH SarabunIT๙"/>
      <family val="2"/>
    </font>
    <font>
      <i/>
      <sz val="16"/>
      <name val="TH SarabunIT๙"/>
      <family val="2"/>
    </font>
    <font>
      <sz val="16"/>
      <name val="TH NiramitIT๙"/>
    </font>
    <font>
      <sz val="16"/>
      <color theme="1"/>
      <name val="TH NiramitIT๙"/>
    </font>
    <font>
      <b/>
      <i/>
      <sz val="16"/>
      <color theme="1"/>
      <name val="TH SarabunIT๙"/>
      <family val="2"/>
    </font>
    <font>
      <i/>
      <sz val="16"/>
      <color theme="1"/>
      <name val="TH SarabunIT๙"/>
      <family val="2"/>
    </font>
    <font>
      <i/>
      <sz val="13"/>
      <color theme="1"/>
      <name val="TH SarabunIT๙"/>
      <family val="2"/>
    </font>
    <font>
      <b/>
      <sz val="14"/>
      <name val="TH SarabunIT๙"/>
      <family val="2"/>
      <charset val="222"/>
    </font>
    <font>
      <i/>
      <sz val="14"/>
      <name val="TH SarabunIT๙"/>
      <family val="2"/>
      <charset val="222"/>
    </font>
    <font>
      <sz val="14"/>
      <name val="TH SarabunIT๙"/>
      <family val="2"/>
      <charset val="222"/>
    </font>
    <font>
      <sz val="14"/>
      <name val="Arial"/>
      <family val="2"/>
      <charset val="222"/>
    </font>
    <font>
      <sz val="18"/>
      <name val="Angsana New"/>
      <family val="1"/>
    </font>
    <font>
      <b/>
      <sz val="20"/>
      <name val="Angsana New"/>
      <family val="1"/>
    </font>
    <font>
      <sz val="20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68">
    <xf numFmtId="0" fontId="0" fillId="0" borderId="0" xfId="0"/>
    <xf numFmtId="0" fontId="3" fillId="0" borderId="0" xfId="0" applyFont="1"/>
    <xf numFmtId="0" fontId="15" fillId="0" borderId="0" xfId="0" applyFont="1"/>
    <xf numFmtId="0" fontId="16" fillId="0" borderId="0" xfId="0" applyFont="1" applyBorder="1"/>
    <xf numFmtId="0" fontId="7" fillId="2" borderId="13" xfId="0" applyFont="1" applyFill="1" applyBorder="1" applyAlignment="1">
      <alignment horizontal="center"/>
    </xf>
    <xf numFmtId="0" fontId="9" fillId="0" borderId="0" xfId="0" applyFont="1" applyFill="1"/>
    <xf numFmtId="0" fontId="11" fillId="0" borderId="0" xfId="0" applyFont="1" applyFill="1" applyBorder="1"/>
    <xf numFmtId="0" fontId="15" fillId="0" borderId="0" xfId="0" applyFont="1" applyBorder="1"/>
    <xf numFmtId="0" fontId="15" fillId="0" borderId="1" xfId="0" applyFont="1" applyBorder="1"/>
    <xf numFmtId="0" fontId="15" fillId="0" borderId="10" xfId="0" applyFont="1" applyBorder="1"/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5" fillId="0" borderId="3" xfId="0" applyFont="1" applyBorder="1"/>
    <xf numFmtId="187" fontId="15" fillId="0" borderId="0" xfId="1" applyNumberFormat="1" applyFont="1" applyBorder="1"/>
    <xf numFmtId="43" fontId="15" fillId="0" borderId="0" xfId="1" applyFont="1" applyBorder="1" applyAlignment="1">
      <alignment horizontal="right"/>
    </xf>
    <xf numFmtId="187" fontId="15" fillId="0" borderId="0" xfId="1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9" fillId="0" borderId="0" xfId="0" applyFont="1" applyBorder="1"/>
    <xf numFmtId="0" fontId="14" fillId="0" borderId="0" xfId="0" applyFont="1" applyBorder="1"/>
    <xf numFmtId="187" fontId="14" fillId="0" borderId="4" xfId="1" applyNumberFormat="1" applyFont="1" applyBorder="1"/>
    <xf numFmtId="0" fontId="8" fillId="0" borderId="0" xfId="0" applyFont="1" applyBorder="1" applyAlignment="1"/>
    <xf numFmtId="0" fontId="17" fillId="0" borderId="0" xfId="0" applyFont="1" applyBorder="1" applyAlignment="1"/>
    <xf numFmtId="0" fontId="14" fillId="0" borderId="2" xfId="0" applyFont="1" applyBorder="1"/>
    <xf numFmtId="0" fontId="14" fillId="0" borderId="1" xfId="0" applyFont="1" applyBorder="1"/>
    <xf numFmtId="0" fontId="14" fillId="0" borderId="10" xfId="0" applyFont="1" applyBorder="1"/>
    <xf numFmtId="0" fontId="20" fillId="0" borderId="0" xfId="0" applyFont="1" applyFill="1"/>
    <xf numFmtId="0" fontId="21" fillId="0" borderId="0" xfId="0" applyFont="1" applyFill="1"/>
    <xf numFmtId="0" fontId="23" fillId="2" borderId="4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1" xfId="0" applyFont="1" applyBorder="1"/>
    <xf numFmtId="0" fontId="14" fillId="0" borderId="3" xfId="0" applyFont="1" applyBorder="1"/>
    <xf numFmtId="0" fontId="14" fillId="0" borderId="5" xfId="0" applyFont="1" applyBorder="1"/>
    <xf numFmtId="0" fontId="14" fillId="0" borderId="8" xfId="0" applyFont="1" applyBorder="1" applyAlignment="1"/>
    <xf numFmtId="0" fontId="14" fillId="0" borderId="8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3" fontId="14" fillId="0" borderId="4" xfId="0" applyNumberFormat="1" applyFont="1" applyBorder="1" applyAlignment="1">
      <alignment horizontal="center"/>
    </xf>
    <xf numFmtId="0" fontId="25" fillId="0" borderId="0" xfId="0" applyFont="1" applyBorder="1"/>
    <xf numFmtId="0" fontId="24" fillId="2" borderId="4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43" fontId="14" fillId="0" borderId="5" xfId="1" applyFont="1" applyBorder="1" applyAlignment="1">
      <alignment horizontal="right"/>
    </xf>
    <xf numFmtId="43" fontId="14" fillId="0" borderId="5" xfId="1" applyFont="1" applyBorder="1" applyAlignment="1">
      <alignment horizontal="center"/>
    </xf>
    <xf numFmtId="43" fontId="14" fillId="0" borderId="8" xfId="1" applyFont="1" applyBorder="1" applyAlignment="1">
      <alignment horizontal="right"/>
    </xf>
    <xf numFmtId="43" fontId="14" fillId="0" borderId="0" xfId="1" applyFont="1" applyBorder="1" applyAlignment="1">
      <alignment horizontal="right"/>
    </xf>
    <xf numFmtId="0" fontId="14" fillId="0" borderId="7" xfId="0" applyFont="1" applyBorder="1" applyAlignment="1"/>
    <xf numFmtId="43" fontId="19" fillId="0" borderId="0" xfId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43" fontId="14" fillId="0" borderId="2" xfId="1" applyFont="1" applyBorder="1" applyAlignment="1">
      <alignment horizontal="right"/>
    </xf>
    <xf numFmtId="43" fontId="14" fillId="0" borderId="8" xfId="1" applyFont="1" applyBorder="1"/>
    <xf numFmtId="0" fontId="12" fillId="3" borderId="0" xfId="0" applyFont="1" applyFill="1" applyBorder="1" applyAlignment="1"/>
    <xf numFmtId="187" fontId="14" fillId="0" borderId="5" xfId="1" applyNumberFormat="1" applyFont="1" applyBorder="1" applyAlignment="1">
      <alignment horizontal="center"/>
    </xf>
    <xf numFmtId="187" fontId="14" fillId="0" borderId="0" xfId="1" applyNumberFormat="1" applyFont="1" applyBorder="1" applyAlignment="1">
      <alignment horizontal="right"/>
    </xf>
    <xf numFmtId="187" fontId="14" fillId="0" borderId="0" xfId="1" applyNumberFormat="1" applyFont="1" applyBorder="1" applyAlignment="1">
      <alignment horizontal="center"/>
    </xf>
    <xf numFmtId="43" fontId="14" fillId="0" borderId="0" xfId="1" applyFont="1" applyBorder="1" applyAlignment="1">
      <alignment horizontal="center"/>
    </xf>
    <xf numFmtId="43" fontId="14" fillId="0" borderId="8" xfId="1" applyFont="1" applyBorder="1" applyAlignment="1">
      <alignment horizontal="center"/>
    </xf>
    <xf numFmtId="0" fontId="17" fillId="0" borderId="15" xfId="0" applyFont="1" applyBorder="1" applyAlignment="1"/>
    <xf numFmtId="0" fontId="14" fillId="0" borderId="3" xfId="0" applyFont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43" fontId="14" fillId="0" borderId="9" xfId="1" applyFont="1" applyBorder="1" applyAlignment="1">
      <alignment horizontal="right"/>
    </xf>
    <xf numFmtId="0" fontId="4" fillId="0" borderId="0" xfId="0" applyFont="1"/>
    <xf numFmtId="3" fontId="14" fillId="0" borderId="5" xfId="0" applyNumberFormat="1" applyFont="1" applyBorder="1" applyAlignment="1">
      <alignment horizontal="right"/>
    </xf>
    <xf numFmtId="0" fontId="19" fillId="0" borderId="2" xfId="0" applyFont="1" applyBorder="1"/>
    <xf numFmtId="0" fontId="18" fillId="2" borderId="11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9" fillId="0" borderId="1" xfId="0" applyFont="1" applyBorder="1"/>
    <xf numFmtId="0" fontId="19" fillId="0" borderId="7" xfId="0" applyFont="1" applyBorder="1"/>
    <xf numFmtId="187" fontId="19" fillId="0" borderId="5" xfId="1" applyNumberFormat="1" applyFont="1" applyBorder="1"/>
    <xf numFmtId="43" fontId="19" fillId="0" borderId="5" xfId="1" applyFont="1" applyBorder="1" applyAlignment="1">
      <alignment horizontal="right"/>
    </xf>
    <xf numFmtId="0" fontId="19" fillId="0" borderId="5" xfId="0" applyFont="1" applyBorder="1"/>
    <xf numFmtId="0" fontId="19" fillId="0" borderId="10" xfId="0" applyFont="1" applyBorder="1"/>
    <xf numFmtId="0" fontId="19" fillId="0" borderId="9" xfId="0" applyFont="1" applyBorder="1"/>
    <xf numFmtId="0" fontId="19" fillId="0" borderId="8" xfId="0" applyFont="1" applyBorder="1"/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43" fontId="26" fillId="0" borderId="0" xfId="1" applyFont="1" applyBorder="1" applyAlignment="1">
      <alignment horizontal="right"/>
    </xf>
    <xf numFmtId="187" fontId="25" fillId="0" borderId="0" xfId="1" applyNumberFormat="1" applyFont="1" applyBorder="1" applyAlignment="1">
      <alignment horizontal="center"/>
    </xf>
    <xf numFmtId="0" fontId="27" fillId="0" borderId="0" xfId="0" applyFont="1"/>
    <xf numFmtId="0" fontId="0" fillId="0" borderId="0" xfId="0" applyBorder="1"/>
    <xf numFmtId="187" fontId="19" fillId="0" borderId="5" xfId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87" fontId="14" fillId="0" borderId="4" xfId="1" applyNumberFormat="1" applyFont="1" applyBorder="1" applyAlignment="1">
      <alignment horizontal="center"/>
    </xf>
    <xf numFmtId="187" fontId="14" fillId="0" borderId="4" xfId="1" applyNumberFormat="1" applyFont="1" applyBorder="1" applyAlignment="1">
      <alignment horizontal="right"/>
    </xf>
    <xf numFmtId="0" fontId="14" fillId="0" borderId="5" xfId="0" applyFont="1" applyBorder="1" applyAlignment="1"/>
    <xf numFmtId="0" fontId="14" fillId="0" borderId="4" xfId="0" applyFont="1" applyBorder="1"/>
    <xf numFmtId="0" fontId="24" fillId="2" borderId="8" xfId="0" applyFont="1" applyFill="1" applyBorder="1" applyAlignment="1">
      <alignment vertical="center"/>
    </xf>
    <xf numFmtId="0" fontId="28" fillId="0" borderId="0" xfId="0" applyFont="1"/>
    <xf numFmtId="0" fontId="28" fillId="0" borderId="0" xfId="0" applyFont="1" applyBorder="1"/>
    <xf numFmtId="0" fontId="28" fillId="0" borderId="2" xfId="0" applyFont="1" applyBorder="1"/>
    <xf numFmtId="0" fontId="28" fillId="0" borderId="8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28" fillId="0" borderId="2" xfId="0" applyFont="1" applyBorder="1" applyAlignment="1">
      <alignment horizontal="center"/>
    </xf>
    <xf numFmtId="43" fontId="19" fillId="0" borderId="2" xfId="1" applyFont="1" applyBorder="1" applyAlignment="1">
      <alignment horizontal="right"/>
    </xf>
    <xf numFmtId="43" fontId="19" fillId="0" borderId="8" xfId="1" applyFont="1" applyBorder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9" fillId="0" borderId="5" xfId="0" applyFont="1" applyBorder="1" applyAlignment="1">
      <alignment horizontal="center"/>
    </xf>
    <xf numFmtId="43" fontId="19" fillId="0" borderId="7" xfId="2" applyFont="1" applyBorder="1" applyAlignment="1">
      <alignment horizontal="center"/>
    </xf>
    <xf numFmtId="43" fontId="19" fillId="0" borderId="5" xfId="2" applyFont="1" applyBorder="1" applyAlignment="1">
      <alignment horizontal="center"/>
    </xf>
    <xf numFmtId="0" fontId="29" fillId="0" borderId="8" xfId="0" applyFont="1" applyBorder="1" applyAlignment="1">
      <alignment horizontal="left"/>
    </xf>
    <xf numFmtId="0" fontId="19" fillId="0" borderId="11" xfId="0" applyFont="1" applyBorder="1"/>
    <xf numFmtId="0" fontId="19" fillId="0" borderId="3" xfId="0" applyFont="1" applyBorder="1"/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4" xfId="0" applyFont="1" applyBorder="1"/>
    <xf numFmtId="187" fontId="19" fillId="0" borderId="6" xfId="1" applyNumberFormat="1" applyFont="1" applyBorder="1" applyAlignment="1">
      <alignment horizontal="center"/>
    </xf>
    <xf numFmtId="0" fontId="19" fillId="0" borderId="7" xfId="0" applyFont="1" applyBorder="1" applyAlignment="1">
      <alignment horizontal="right"/>
    </xf>
    <xf numFmtId="43" fontId="19" fillId="0" borderId="8" xfId="2" applyFont="1" applyBorder="1" applyAlignment="1">
      <alignment horizontal="center"/>
    </xf>
    <xf numFmtId="43" fontId="19" fillId="0" borderId="0" xfId="2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5" fillId="0" borderId="2" xfId="0" applyFont="1" applyBorder="1"/>
    <xf numFmtId="0" fontId="19" fillId="0" borderId="5" xfId="0" applyFont="1" applyBorder="1" applyAlignment="1"/>
    <xf numFmtId="43" fontId="19" fillId="0" borderId="9" xfId="2" applyFont="1" applyBorder="1" applyAlignment="1">
      <alignment horizontal="center"/>
    </xf>
    <xf numFmtId="0" fontId="19" fillId="0" borderId="9" xfId="0" applyFont="1" applyBorder="1" applyAlignment="1">
      <alignment horizontal="right"/>
    </xf>
    <xf numFmtId="0" fontId="19" fillId="0" borderId="8" xfId="0" applyFont="1" applyBorder="1" applyAlignment="1"/>
    <xf numFmtId="0" fontId="31" fillId="0" borderId="0" xfId="0" applyFont="1"/>
    <xf numFmtId="0" fontId="32" fillId="0" borderId="0" xfId="0" applyFont="1"/>
    <xf numFmtId="0" fontId="30" fillId="0" borderId="0" xfId="0" applyFont="1"/>
    <xf numFmtId="0" fontId="17" fillId="0" borderId="0" xfId="0" applyFont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15" fillId="0" borderId="0" xfId="0" applyFont="1" applyFill="1" applyBorder="1"/>
    <xf numFmtId="0" fontId="22" fillId="0" borderId="0" xfId="0" applyFont="1" applyFill="1"/>
    <xf numFmtId="0" fontId="33" fillId="0" borderId="0" xfId="0" applyFont="1" applyFill="1"/>
    <xf numFmtId="0" fontId="31" fillId="0" borderId="0" xfId="0" applyFont="1" applyFill="1"/>
    <xf numFmtId="0" fontId="31" fillId="0" borderId="0" xfId="0" applyFont="1" applyAlignment="1">
      <alignment horizontal="left"/>
    </xf>
    <xf numFmtId="0" fontId="31" fillId="0" borderId="0" xfId="0" applyFont="1" applyBorder="1"/>
    <xf numFmtId="187" fontId="19" fillId="0" borderId="4" xfId="1" applyNumberFormat="1" applyFont="1" applyBorder="1"/>
    <xf numFmtId="43" fontId="19" fillId="0" borderId="9" xfId="1" applyFont="1" applyBorder="1" applyAlignment="1">
      <alignment horizontal="right"/>
    </xf>
    <xf numFmtId="0" fontId="15" fillId="2" borderId="4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0" borderId="5" xfId="0" applyFont="1" applyBorder="1"/>
    <xf numFmtId="0" fontId="15" fillId="0" borderId="8" xfId="0" applyFont="1" applyBorder="1"/>
    <xf numFmtId="0" fontId="17" fillId="0" borderId="0" xfId="0" applyFont="1" applyAlignment="1"/>
    <xf numFmtId="0" fontId="29" fillId="0" borderId="0" xfId="0" applyFont="1"/>
    <xf numFmtId="0" fontId="34" fillId="0" borderId="0" xfId="0" applyFont="1" applyFill="1" applyBorder="1"/>
    <xf numFmtId="0" fontId="34" fillId="0" borderId="0" xfId="0" applyFont="1" applyFill="1"/>
    <xf numFmtId="0" fontId="35" fillId="2" borderId="3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187" fontId="19" fillId="0" borderId="6" xfId="1" applyNumberFormat="1" applyFont="1" applyBorder="1"/>
    <xf numFmtId="43" fontId="19" fillId="0" borderId="7" xfId="1" applyFont="1" applyBorder="1" applyAlignment="1">
      <alignment horizontal="right"/>
    </xf>
    <xf numFmtId="43" fontId="19" fillId="0" borderId="5" xfId="1" applyFont="1" applyBorder="1" applyAlignment="1">
      <alignment horizontal="center"/>
    </xf>
    <xf numFmtId="43" fontId="19" fillId="0" borderId="5" xfId="1" applyFont="1" applyBorder="1"/>
    <xf numFmtId="187" fontId="19" fillId="0" borderId="7" xfId="1" applyNumberFormat="1" applyFont="1" applyBorder="1" applyAlignment="1">
      <alignment horizontal="center"/>
    </xf>
    <xf numFmtId="187" fontId="19" fillId="0" borderId="4" xfId="1" applyNumberFormat="1" applyFont="1" applyBorder="1" applyAlignment="1">
      <alignment horizontal="center"/>
    </xf>
    <xf numFmtId="187" fontId="19" fillId="0" borderId="5" xfId="1" applyNumberFormat="1" applyFont="1" applyBorder="1" applyAlignment="1">
      <alignment horizontal="left"/>
    </xf>
    <xf numFmtId="43" fontId="19" fillId="0" borderId="5" xfId="1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31" fillId="0" borderId="0" xfId="0" applyFont="1" applyFill="1" applyBorder="1"/>
    <xf numFmtId="0" fontId="15" fillId="0" borderId="4" xfId="0" applyFont="1" applyBorder="1"/>
    <xf numFmtId="187" fontId="15" fillId="0" borderId="4" xfId="1" applyNumberFormat="1" applyFont="1" applyBorder="1"/>
    <xf numFmtId="43" fontId="15" fillId="0" borderId="5" xfId="1" applyFont="1" applyBorder="1" applyAlignment="1">
      <alignment horizontal="right"/>
    </xf>
    <xf numFmtId="43" fontId="15" fillId="0" borderId="5" xfId="1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187" fontId="15" fillId="0" borderId="5" xfId="1" applyNumberFormat="1" applyFont="1" applyBorder="1"/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11" xfId="0" applyFont="1" applyBorder="1"/>
    <xf numFmtId="187" fontId="15" fillId="0" borderId="3" xfId="1" applyNumberFormat="1" applyFont="1" applyBorder="1" applyAlignment="1">
      <alignment horizontal="right"/>
    </xf>
    <xf numFmtId="187" fontId="15" fillId="0" borderId="5" xfId="1" applyNumberFormat="1" applyFont="1" applyBorder="1" applyAlignment="1">
      <alignment horizontal="left"/>
    </xf>
    <xf numFmtId="43" fontId="19" fillId="0" borderId="8" xfId="1" applyFont="1" applyBorder="1" applyAlignment="1">
      <alignment horizontal="left"/>
    </xf>
    <xf numFmtId="187" fontId="19" fillId="0" borderId="0" xfId="1" applyNumberFormat="1" applyFont="1" applyBorder="1"/>
    <xf numFmtId="187" fontId="19" fillId="0" borderId="0" xfId="1" applyNumberFormat="1" applyFont="1" applyBorder="1" applyAlignment="1">
      <alignment horizontal="center"/>
    </xf>
    <xf numFmtId="0" fontId="16" fillId="0" borderId="0" xfId="0" applyFont="1"/>
    <xf numFmtId="187" fontId="19" fillId="0" borderId="7" xfId="1" applyNumberFormat="1" applyFont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3" fontId="19" fillId="0" borderId="5" xfId="0" applyNumberFormat="1" applyFont="1" applyBorder="1"/>
    <xf numFmtId="3" fontId="19" fillId="0" borderId="7" xfId="0" applyNumberFormat="1" applyFont="1" applyBorder="1"/>
    <xf numFmtId="0" fontId="35" fillId="0" borderId="0" xfId="0" applyFont="1" applyBorder="1" applyAlignment="1"/>
    <xf numFmtId="0" fontId="2" fillId="0" borderId="8" xfId="0" applyFont="1" applyBorder="1" applyAlignment="1">
      <alignment horizontal="center"/>
    </xf>
    <xf numFmtId="43" fontId="14" fillId="0" borderId="8" xfId="2" applyFont="1" applyBorder="1" applyAlignment="1">
      <alignment horizontal="center"/>
    </xf>
    <xf numFmtId="0" fontId="19" fillId="0" borderId="11" xfId="0" applyFont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187" fontId="14" fillId="0" borderId="5" xfId="1" applyNumberFormat="1" applyFont="1" applyBorder="1" applyAlignment="1">
      <alignment horizontal="left"/>
    </xf>
    <xf numFmtId="187" fontId="14" fillId="0" borderId="4" xfId="2" applyNumberFormat="1" applyFont="1" applyBorder="1" applyAlignment="1">
      <alignment horizontal="center"/>
    </xf>
    <xf numFmtId="43" fontId="14" fillId="0" borderId="7" xfId="2" applyFont="1" applyBorder="1" applyAlignment="1">
      <alignment horizontal="center"/>
    </xf>
    <xf numFmtId="44" fontId="14" fillId="0" borderId="5" xfId="1" applyNumberFormat="1" applyFont="1" applyBorder="1" applyAlignment="1">
      <alignment horizontal="center"/>
    </xf>
    <xf numFmtId="43" fontId="14" fillId="0" borderId="5" xfId="2" applyFont="1" applyBorder="1" applyAlignment="1">
      <alignment horizontal="center"/>
    </xf>
    <xf numFmtId="43" fontId="14" fillId="0" borderId="9" xfId="2" applyFont="1" applyBorder="1" applyAlignment="1">
      <alignment horizontal="center"/>
    </xf>
    <xf numFmtId="44" fontId="14" fillId="0" borderId="8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36" fillId="0" borderId="0" xfId="0" applyFont="1" applyAlignment="1">
      <alignment shrinkToFit="1"/>
    </xf>
    <xf numFmtId="0" fontId="36" fillId="0" borderId="28" xfId="0" applyFont="1" applyBorder="1" applyAlignment="1">
      <alignment horizontal="left" shrinkToFit="1"/>
    </xf>
    <xf numFmtId="0" fontId="36" fillId="0" borderId="28" xfId="0" applyFont="1" applyBorder="1" applyAlignment="1">
      <alignment shrinkToFit="1"/>
    </xf>
    <xf numFmtId="0" fontId="36" fillId="0" borderId="29" xfId="0" applyFont="1" applyBorder="1" applyAlignment="1">
      <alignment shrinkToFit="1"/>
    </xf>
    <xf numFmtId="0" fontId="7" fillId="0" borderId="29" xfId="0" applyFont="1" applyBorder="1" applyAlignment="1">
      <alignment horizontal="left" shrinkToFit="1"/>
    </xf>
    <xf numFmtId="0" fontId="36" fillId="0" borderId="29" xfId="0" applyFont="1" applyBorder="1" applyAlignment="1">
      <alignment horizontal="left" shrinkToFit="1"/>
    </xf>
    <xf numFmtId="0" fontId="7" fillId="0" borderId="29" xfId="0" applyFont="1" applyBorder="1" applyAlignment="1">
      <alignment shrinkToFit="1"/>
    </xf>
    <xf numFmtId="0" fontId="36" fillId="0" borderId="33" xfId="0" applyFont="1" applyBorder="1" applyAlignment="1">
      <alignment shrinkToFit="1"/>
    </xf>
    <xf numFmtId="0" fontId="7" fillId="0" borderId="33" xfId="0" applyFont="1" applyBorder="1" applyAlignment="1">
      <alignment shrinkToFit="1"/>
    </xf>
    <xf numFmtId="0" fontId="7" fillId="0" borderId="26" xfId="0" applyFont="1" applyBorder="1" applyAlignment="1">
      <alignment horizontal="left" shrinkToFit="1"/>
    </xf>
    <xf numFmtId="0" fontId="36" fillId="0" borderId="26" xfId="0" applyFont="1" applyBorder="1" applyAlignment="1">
      <alignment horizontal="left" shrinkToFit="1"/>
    </xf>
    <xf numFmtId="0" fontId="36" fillId="0" borderId="26" xfId="0" applyFont="1" applyBorder="1" applyAlignment="1">
      <alignment shrinkToFit="1"/>
    </xf>
    <xf numFmtId="0" fontId="36" fillId="0" borderId="32" xfId="0" applyFont="1" applyBorder="1" applyAlignment="1">
      <alignment shrinkToFit="1"/>
    </xf>
    <xf numFmtId="0" fontId="36" fillId="0" borderId="31" xfId="0" applyFont="1" applyBorder="1" applyAlignment="1">
      <alignment shrinkToFit="1"/>
    </xf>
    <xf numFmtId="0" fontId="36" fillId="0" borderId="25" xfId="0" applyFont="1" applyBorder="1" applyAlignment="1">
      <alignment horizontal="left" shrinkToFit="1"/>
    </xf>
    <xf numFmtId="0" fontId="36" fillId="0" borderId="17" xfId="0" applyFont="1" applyBorder="1" applyAlignment="1">
      <alignment horizontal="center" shrinkToFit="1"/>
    </xf>
    <xf numFmtId="0" fontId="36" fillId="0" borderId="25" xfId="0" applyFont="1" applyBorder="1" applyAlignment="1">
      <alignment shrinkToFit="1"/>
    </xf>
    <xf numFmtId="0" fontId="36" fillId="0" borderId="34" xfId="0" applyFont="1" applyBorder="1" applyAlignment="1">
      <alignment shrinkToFit="1"/>
    </xf>
    <xf numFmtId="0" fontId="36" fillId="0" borderId="20" xfId="0" applyFont="1" applyBorder="1" applyAlignment="1">
      <alignment horizontal="center" shrinkToFit="1"/>
    </xf>
    <xf numFmtId="0" fontId="36" fillId="0" borderId="31" xfId="0" applyFont="1" applyBorder="1" applyAlignment="1">
      <alignment horizontal="left" shrinkToFit="1"/>
    </xf>
    <xf numFmtId="0" fontId="36" fillId="0" borderId="25" xfId="0" applyFont="1" applyBorder="1" applyAlignment="1">
      <alignment horizontal="center" shrinkToFit="1"/>
    </xf>
    <xf numFmtId="0" fontId="36" fillId="0" borderId="28" xfId="0" applyFont="1" applyBorder="1" applyAlignment="1">
      <alignment horizontal="center" shrinkToFit="1"/>
    </xf>
    <xf numFmtId="0" fontId="36" fillId="0" borderId="31" xfId="0" applyFont="1" applyBorder="1" applyAlignment="1">
      <alignment horizontal="center" shrinkToFit="1"/>
    </xf>
    <xf numFmtId="0" fontId="36" fillId="0" borderId="34" xfId="0" applyFont="1" applyBorder="1" applyAlignment="1">
      <alignment horizontal="center" shrinkToFit="1"/>
    </xf>
    <xf numFmtId="0" fontId="7" fillId="0" borderId="26" xfId="0" applyFont="1" applyBorder="1" applyAlignment="1">
      <alignment shrinkToFit="1"/>
    </xf>
    <xf numFmtId="0" fontId="35" fillId="0" borderId="26" xfId="0" applyFont="1" applyBorder="1" applyAlignment="1">
      <alignment shrinkToFit="1"/>
    </xf>
    <xf numFmtId="0" fontId="36" fillId="0" borderId="17" xfId="0" applyFont="1" applyBorder="1" applyAlignment="1">
      <alignment shrinkToFit="1"/>
    </xf>
    <xf numFmtId="0" fontId="7" fillId="0" borderId="20" xfId="0" applyFont="1" applyBorder="1" applyAlignment="1">
      <alignment shrinkToFit="1"/>
    </xf>
    <xf numFmtId="0" fontId="36" fillId="0" borderId="17" xfId="0" applyFont="1" applyBorder="1" applyAlignment="1">
      <alignment horizontal="left" shrinkToFit="1"/>
    </xf>
    <xf numFmtId="0" fontId="36" fillId="0" borderId="20" xfId="0" applyFont="1" applyBorder="1" applyAlignment="1">
      <alignment shrinkToFit="1"/>
    </xf>
    <xf numFmtId="0" fontId="13" fillId="0" borderId="31" xfId="0" applyFont="1" applyBorder="1"/>
    <xf numFmtId="0" fontId="7" fillId="0" borderId="32" xfId="0" applyFont="1" applyBorder="1" applyAlignment="1">
      <alignment shrinkToFit="1"/>
    </xf>
    <xf numFmtId="0" fontId="7" fillId="0" borderId="29" xfId="0" applyFont="1" applyBorder="1" applyAlignment="1"/>
    <xf numFmtId="0" fontId="37" fillId="3" borderId="0" xfId="0" applyFont="1" applyFill="1" applyBorder="1"/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9" fillId="0" borderId="5" xfId="2" applyNumberFormat="1" applyFont="1" applyBorder="1" applyAlignment="1">
      <alignment horizontal="left"/>
    </xf>
    <xf numFmtId="43" fontId="29" fillId="0" borderId="8" xfId="2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9" fontId="19" fillId="0" borderId="4" xfId="1" applyNumberFormat="1" applyFont="1" applyBorder="1" applyAlignment="1">
      <alignment horizontal="left"/>
    </xf>
    <xf numFmtId="43" fontId="19" fillId="0" borderId="5" xfId="1" applyFont="1" applyBorder="1" applyAlignment="1"/>
    <xf numFmtId="49" fontId="19" fillId="0" borderId="4" xfId="1" applyNumberFormat="1" applyFont="1" applyBorder="1" applyAlignment="1"/>
    <xf numFmtId="0" fontId="8" fillId="0" borderId="0" xfId="0" applyFont="1" applyFill="1" applyBorder="1"/>
    <xf numFmtId="0" fontId="8" fillId="0" borderId="0" xfId="0" applyFont="1" applyFill="1"/>
    <xf numFmtId="0" fontId="14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38" fillId="3" borderId="0" xfId="0" applyFont="1" applyFill="1" applyBorder="1"/>
    <xf numFmtId="0" fontId="40" fillId="0" borderId="0" xfId="0" applyFont="1" applyFill="1" applyBorder="1"/>
    <xf numFmtId="0" fontId="39" fillId="0" borderId="0" xfId="0" applyFont="1" applyFill="1"/>
    <xf numFmtId="0" fontId="14" fillId="0" borderId="0" xfId="0" applyFont="1" applyBorder="1" applyAlignment="1"/>
    <xf numFmtId="43" fontId="14" fillId="0" borderId="0" xfId="2" applyFont="1" applyBorder="1" applyAlignment="1">
      <alignment horizontal="center"/>
    </xf>
    <xf numFmtId="0" fontId="36" fillId="0" borderId="0" xfId="0" applyFont="1" applyFill="1"/>
    <xf numFmtId="0" fontId="40" fillId="0" borderId="0" xfId="0" applyFont="1" applyFill="1"/>
    <xf numFmtId="43" fontId="14" fillId="0" borderId="5" xfId="1" applyFont="1" applyBorder="1" applyAlignment="1">
      <alignment horizontal="right" shrinkToFit="1"/>
    </xf>
    <xf numFmtId="0" fontId="7" fillId="0" borderId="0" xfId="0" applyFont="1" applyAlignment="1"/>
    <xf numFmtId="0" fontId="38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36" fillId="3" borderId="0" xfId="0" applyFont="1" applyFill="1" applyBorder="1" applyAlignment="1"/>
    <xf numFmtId="43" fontId="14" fillId="0" borderId="8" xfId="1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9" fillId="0" borderId="6" xfId="0" applyFont="1" applyBorder="1"/>
    <xf numFmtId="187" fontId="19" fillId="0" borderId="6" xfId="2" applyNumberFormat="1" applyFont="1" applyBorder="1" applyAlignment="1">
      <alignment horizontal="right"/>
    </xf>
    <xf numFmtId="187" fontId="19" fillId="0" borderId="7" xfId="2" applyNumberFormat="1" applyFont="1" applyBorder="1" applyAlignment="1">
      <alignment horizontal="right"/>
    </xf>
    <xf numFmtId="187" fontId="19" fillId="0" borderId="9" xfId="2" applyNumberFormat="1" applyFont="1" applyBorder="1" applyAlignment="1">
      <alignment horizontal="right"/>
    </xf>
    <xf numFmtId="49" fontId="29" fillId="0" borderId="8" xfId="2" applyNumberFormat="1" applyFont="1" applyBorder="1" applyAlignment="1">
      <alignment horizontal="left"/>
    </xf>
    <xf numFmtId="49" fontId="29" fillId="0" borderId="4" xfId="2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1" fillId="0" borderId="0" xfId="0" applyFont="1" applyFill="1" applyBorder="1"/>
    <xf numFmtId="0" fontId="16" fillId="0" borderId="0" xfId="0" applyFont="1" applyFill="1"/>
    <xf numFmtId="0" fontId="41" fillId="0" borderId="0" xfId="0" applyFont="1" applyFill="1"/>
    <xf numFmtId="0" fontId="35" fillId="0" borderId="0" xfId="0" applyFont="1" applyBorder="1" applyAlignment="1">
      <alignment horizontal="left"/>
    </xf>
    <xf numFmtId="0" fontId="35" fillId="0" borderId="0" xfId="0" applyFont="1" applyFill="1" applyBorder="1"/>
    <xf numFmtId="0" fontId="35" fillId="0" borderId="0" xfId="0" applyFont="1" applyFill="1"/>
    <xf numFmtId="0" fontId="16" fillId="0" borderId="0" xfId="0" applyFont="1" applyFill="1" applyAlignment="1">
      <alignment horizontal="left"/>
    </xf>
    <xf numFmtId="44" fontId="14" fillId="0" borderId="0" xfId="1" applyNumberFormat="1" applyFont="1" applyBorder="1" applyAlignment="1">
      <alignment horizontal="center"/>
    </xf>
    <xf numFmtId="0" fontId="42" fillId="0" borderId="0" xfId="0" applyFont="1" applyFill="1"/>
    <xf numFmtId="0" fontId="43" fillId="0" borderId="0" xfId="0" applyFont="1" applyFill="1"/>
    <xf numFmtId="0" fontId="35" fillId="0" borderId="0" xfId="0" applyFont="1" applyBorder="1" applyAlignment="1">
      <alignment horizontal="right"/>
    </xf>
    <xf numFmtId="43" fontId="14" fillId="0" borderId="0" xfId="1" applyFont="1" applyBorder="1"/>
    <xf numFmtId="0" fontId="17" fillId="0" borderId="0" xfId="0" applyFont="1" applyBorder="1" applyAlignment="1">
      <alignment horizontal="center"/>
    </xf>
    <xf numFmtId="187" fontId="19" fillId="0" borderId="8" xfId="1" applyNumberFormat="1" applyFont="1" applyBorder="1" applyAlignment="1">
      <alignment horizontal="center"/>
    </xf>
    <xf numFmtId="187" fontId="19" fillId="0" borderId="2" xfId="1" applyNumberFormat="1" applyFont="1" applyBorder="1" applyAlignment="1">
      <alignment horizontal="center"/>
    </xf>
    <xf numFmtId="0" fontId="19" fillId="0" borderId="1" xfId="0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3" fontId="19" fillId="0" borderId="4" xfId="0" applyNumberFormat="1" applyFont="1" applyBorder="1"/>
    <xf numFmtId="3" fontId="19" fillId="0" borderId="6" xfId="0" applyNumberFormat="1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2" fillId="0" borderId="0" xfId="0" applyFont="1" applyFill="1" applyBorder="1"/>
    <xf numFmtId="0" fontId="43" fillId="0" borderId="0" xfId="0" applyFont="1" applyFill="1" applyBorder="1"/>
    <xf numFmtId="43" fontId="16" fillId="0" borderId="0" xfId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4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0" xfId="0" applyFont="1" applyBorder="1"/>
    <xf numFmtId="0" fontId="29" fillId="0" borderId="0" xfId="0" applyFont="1" applyBorder="1"/>
    <xf numFmtId="0" fontId="29" fillId="0" borderId="2" xfId="0" applyFont="1" applyBorder="1"/>
    <xf numFmtId="0" fontId="17" fillId="0" borderId="0" xfId="0" applyFont="1" applyBorder="1" applyAlignment="1">
      <alignment horizontal="center"/>
    </xf>
    <xf numFmtId="0" fontId="19" fillId="0" borderId="8" xfId="0" applyFont="1" applyBorder="1" applyAlignment="1">
      <alignment horizontal="right"/>
    </xf>
    <xf numFmtId="187" fontId="19" fillId="0" borderId="4" xfId="1" applyNumberFormat="1" applyFont="1" applyBorder="1" applyAlignment="1">
      <alignment horizontal="left"/>
    </xf>
    <xf numFmtId="0" fontId="19" fillId="0" borderId="5" xfId="0" applyFont="1" applyBorder="1" applyAlignment="1">
      <alignment horizontal="right"/>
    </xf>
    <xf numFmtId="0" fontId="44" fillId="0" borderId="2" xfId="0" applyFont="1" applyBorder="1"/>
    <xf numFmtId="9" fontId="19" fillId="0" borderId="5" xfId="0" applyNumberFormat="1" applyFont="1" applyBorder="1" applyAlignment="1">
      <alignment horizontal="left"/>
    </xf>
    <xf numFmtId="187" fontId="19" fillId="0" borderId="5" xfId="1" applyNumberFormat="1" applyFont="1" applyBorder="1" applyAlignment="1">
      <alignment horizontal="right"/>
    </xf>
    <xf numFmtId="187" fontId="19" fillId="0" borderId="8" xfId="1" applyNumberFormat="1" applyFont="1" applyBorder="1"/>
    <xf numFmtId="43" fontId="29" fillId="0" borderId="5" xfId="2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187" fontId="19" fillId="0" borderId="0" xfId="2" applyNumberFormat="1" applyFont="1" applyBorder="1" applyAlignment="1">
      <alignment horizontal="right"/>
    </xf>
    <xf numFmtId="49" fontId="29" fillId="0" borderId="7" xfId="2" applyNumberFormat="1" applyFont="1" applyBorder="1" applyAlignment="1">
      <alignment horizontal="left"/>
    </xf>
    <xf numFmtId="0" fontId="44" fillId="0" borderId="0" xfId="0" applyFont="1" applyBorder="1"/>
    <xf numFmtId="187" fontId="19" fillId="0" borderId="1" xfId="1" applyNumberFormat="1" applyFont="1" applyBorder="1" applyAlignment="1">
      <alignment horizontal="left"/>
    </xf>
    <xf numFmtId="49" fontId="19" fillId="0" borderId="5" xfId="2" applyNumberFormat="1" applyFont="1" applyBorder="1" applyAlignment="1">
      <alignment horizontal="left"/>
    </xf>
    <xf numFmtId="49" fontId="19" fillId="0" borderId="4" xfId="2" applyNumberFormat="1" applyFont="1" applyBorder="1" applyAlignment="1">
      <alignment horizontal="left"/>
    </xf>
    <xf numFmtId="0" fontId="24" fillId="2" borderId="12" xfId="0" applyFont="1" applyFill="1" applyBorder="1" applyAlignment="1">
      <alignment horizontal="center"/>
    </xf>
    <xf numFmtId="43" fontId="19" fillId="0" borderId="1" xfId="1" applyFont="1" applyBorder="1" applyAlignment="1">
      <alignment horizontal="right"/>
    </xf>
    <xf numFmtId="187" fontId="14" fillId="0" borderId="6" xfId="1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6" xfId="0" applyNumberFormat="1" applyFont="1" applyBorder="1" applyAlignment="1">
      <alignment horizontal="center"/>
    </xf>
    <xf numFmtId="187" fontId="14" fillId="0" borderId="7" xfId="1" applyNumberFormat="1" applyFont="1" applyBorder="1"/>
    <xf numFmtId="187" fontId="14" fillId="0" borderId="5" xfId="1" applyNumberFormat="1" applyFont="1" applyBorder="1"/>
    <xf numFmtId="43" fontId="14" fillId="0" borderId="7" xfId="1" applyFont="1" applyBorder="1" applyAlignment="1">
      <alignment horizontal="right"/>
    </xf>
    <xf numFmtId="187" fontId="19" fillId="0" borderId="5" xfId="2" applyNumberFormat="1" applyFont="1" applyBorder="1" applyAlignment="1">
      <alignment horizontal="left"/>
    </xf>
    <xf numFmtId="187" fontId="14" fillId="0" borderId="7" xfId="1" applyNumberFormat="1" applyFont="1" applyBorder="1" applyAlignment="1">
      <alignment horizontal="right"/>
    </xf>
    <xf numFmtId="187" fontId="14" fillId="0" borderId="5" xfId="1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87" fontId="14" fillId="0" borderId="7" xfId="1" applyNumberFormat="1" applyFont="1" applyBorder="1" applyAlignment="1">
      <alignment horizontal="center"/>
    </xf>
    <xf numFmtId="187" fontId="14" fillId="0" borderId="8" xfId="1" applyNumberFormat="1" applyFont="1" applyBorder="1" applyAlignment="1">
      <alignment horizontal="center"/>
    </xf>
    <xf numFmtId="187" fontId="14" fillId="0" borderId="9" xfId="1" applyNumberFormat="1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187" fontId="14" fillId="0" borderId="5" xfId="2" applyNumberFormat="1" applyFont="1" applyBorder="1"/>
    <xf numFmtId="0" fontId="17" fillId="0" borderId="0" xfId="0" applyFont="1" applyBorder="1" applyAlignment="1">
      <alignment horizontal="center"/>
    </xf>
    <xf numFmtId="43" fontId="14" fillId="0" borderId="10" xfId="1" applyFont="1" applyBorder="1" applyAlignment="1">
      <alignment horizontal="right"/>
    </xf>
    <xf numFmtId="187" fontId="19" fillId="0" borderId="8" xfId="2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0" xfId="0" applyFont="1" applyBorder="1" applyAlignment="1">
      <alignment shrinkToFit="1"/>
    </xf>
    <xf numFmtId="49" fontId="14" fillId="0" borderId="5" xfId="2" applyNumberFormat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87" fontId="14" fillId="0" borderId="8" xfId="2" applyNumberFormat="1" applyFont="1" applyBorder="1"/>
    <xf numFmtId="43" fontId="14" fillId="0" borderId="1" xfId="1" applyFont="1" applyBorder="1" applyAlignment="1">
      <alignment horizontal="right"/>
    </xf>
    <xf numFmtId="187" fontId="19" fillId="0" borderId="1" xfId="2" applyNumberFormat="1" applyFont="1" applyBorder="1" applyAlignment="1">
      <alignment horizontal="left"/>
    </xf>
    <xf numFmtId="43" fontId="29" fillId="0" borderId="0" xfId="2" applyFont="1" applyBorder="1" applyAlignment="1">
      <alignment horizontal="left"/>
    </xf>
    <xf numFmtId="0" fontId="14" fillId="0" borderId="4" xfId="0" applyFont="1" applyBorder="1" applyAlignment="1"/>
    <xf numFmtId="0" fontId="19" fillId="0" borderId="4" xfId="0" applyFont="1" applyBorder="1" applyAlignment="1"/>
    <xf numFmtId="0" fontId="45" fillId="0" borderId="0" xfId="0" applyFont="1"/>
    <xf numFmtId="0" fontId="46" fillId="0" borderId="0" xfId="0" applyFont="1" applyAlignment="1">
      <alignment horizontal="right"/>
    </xf>
    <xf numFmtId="0" fontId="47" fillId="0" borderId="0" xfId="0" applyFont="1"/>
    <xf numFmtId="0" fontId="45" fillId="2" borderId="22" xfId="0" applyFont="1" applyFill="1" applyBorder="1" applyAlignment="1">
      <alignment horizontal="center"/>
    </xf>
    <xf numFmtId="0" fontId="45" fillId="2" borderId="16" xfId="0" applyFont="1" applyFill="1" applyBorder="1" applyAlignment="1">
      <alignment horizontal="center"/>
    </xf>
    <xf numFmtId="0" fontId="45" fillId="2" borderId="23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2" borderId="17" xfId="0" applyFont="1" applyFill="1" applyBorder="1" applyAlignment="1">
      <alignment horizontal="center"/>
    </xf>
    <xf numFmtId="0" fontId="45" fillId="2" borderId="21" xfId="0" applyFont="1" applyFill="1" applyBorder="1" applyAlignment="1">
      <alignment horizontal="center"/>
    </xf>
    <xf numFmtId="0" fontId="45" fillId="2" borderId="24" xfId="0" applyFont="1" applyFill="1" applyBorder="1"/>
    <xf numFmtId="0" fontId="47" fillId="2" borderId="18" xfId="0" applyFont="1" applyFill="1" applyBorder="1" applyAlignment="1">
      <alignment horizontal="center"/>
    </xf>
    <xf numFmtId="0" fontId="47" fillId="2" borderId="19" xfId="0" applyFont="1" applyFill="1" applyBorder="1" applyAlignment="1">
      <alignment horizontal="center"/>
    </xf>
    <xf numFmtId="0" fontId="47" fillId="2" borderId="17" xfId="0" applyFont="1" applyFill="1" applyBorder="1" applyAlignment="1">
      <alignment horizontal="center"/>
    </xf>
    <xf numFmtId="0" fontId="47" fillId="2" borderId="20" xfId="0" applyFont="1" applyFill="1" applyBorder="1" applyAlignment="1">
      <alignment horizontal="center"/>
    </xf>
    <xf numFmtId="0" fontId="47" fillId="2" borderId="21" xfId="0" applyFont="1" applyFill="1" applyBorder="1" applyAlignment="1">
      <alignment horizontal="center"/>
    </xf>
    <xf numFmtId="0" fontId="45" fillId="0" borderId="25" xfId="0" applyFont="1" applyBorder="1" applyAlignment="1">
      <alignment horizontal="left"/>
    </xf>
    <xf numFmtId="0" fontId="47" fillId="0" borderId="26" xfId="0" applyFont="1" applyBorder="1"/>
    <xf numFmtId="0" fontId="47" fillId="0" borderId="26" xfId="0" applyFont="1" applyBorder="1" applyAlignment="1">
      <alignment horizontal="center"/>
    </xf>
    <xf numFmtId="0" fontId="47" fillId="0" borderId="27" xfId="0" applyFont="1" applyBorder="1"/>
    <xf numFmtId="187" fontId="47" fillId="0" borderId="25" xfId="1" applyNumberFormat="1" applyFont="1" applyBorder="1"/>
    <xf numFmtId="187" fontId="47" fillId="0" borderId="26" xfId="1" applyNumberFormat="1" applyFont="1" applyBorder="1"/>
    <xf numFmtId="187" fontId="47" fillId="0" borderId="35" xfId="1" applyNumberFormat="1" applyFont="1" applyBorder="1"/>
    <xf numFmtId="0" fontId="47" fillId="0" borderId="28" xfId="0" applyFont="1" applyBorder="1" applyAlignment="1">
      <alignment horizontal="left"/>
    </xf>
    <xf numFmtId="0" fontId="47" fillId="0" borderId="29" xfId="0" applyFont="1" applyBorder="1"/>
    <xf numFmtId="0" fontId="47" fillId="0" borderId="29" xfId="0" applyFont="1" applyBorder="1" applyAlignment="1">
      <alignment horizontal="center"/>
    </xf>
    <xf numFmtId="0" fontId="47" fillId="0" borderId="30" xfId="0" applyFont="1" applyBorder="1"/>
    <xf numFmtId="187" fontId="47" fillId="0" borderId="28" xfId="1" applyNumberFormat="1" applyFont="1" applyBorder="1"/>
    <xf numFmtId="187" fontId="47" fillId="0" borderId="29" xfId="1" applyNumberFormat="1" applyFont="1" applyBorder="1"/>
    <xf numFmtId="187" fontId="47" fillId="0" borderId="29" xfId="0" applyNumberFormat="1" applyFont="1" applyBorder="1"/>
    <xf numFmtId="0" fontId="47" fillId="0" borderId="28" xfId="0" applyFont="1" applyBorder="1"/>
    <xf numFmtId="0" fontId="45" fillId="0" borderId="31" xfId="0" applyFont="1" applyBorder="1" applyAlignment="1">
      <alignment horizontal="center"/>
    </xf>
    <xf numFmtId="0" fontId="47" fillId="0" borderId="32" xfId="0" applyFont="1" applyBorder="1"/>
    <xf numFmtId="3" fontId="47" fillId="0" borderId="31" xfId="0" applyNumberFormat="1" applyFont="1" applyBorder="1"/>
    <xf numFmtId="187" fontId="47" fillId="0" borderId="32" xfId="0" applyNumberFormat="1" applyFont="1" applyBorder="1"/>
    <xf numFmtId="3" fontId="47" fillId="0" borderId="32" xfId="0" applyNumberFormat="1" applyFont="1" applyBorder="1"/>
    <xf numFmtId="3" fontId="47" fillId="0" borderId="36" xfId="0" applyNumberFormat="1" applyFont="1" applyBorder="1"/>
    <xf numFmtId="187" fontId="47" fillId="0" borderId="31" xfId="1" applyNumberFormat="1" applyFont="1" applyBorder="1"/>
    <xf numFmtId="0" fontId="45" fillId="0" borderId="25" xfId="0" applyFont="1" applyBorder="1"/>
    <xf numFmtId="3" fontId="47" fillId="0" borderId="25" xfId="0" applyNumberFormat="1" applyFont="1" applyBorder="1"/>
    <xf numFmtId="0" fontId="47" fillId="0" borderId="25" xfId="0" applyFont="1" applyBorder="1"/>
    <xf numFmtId="0" fontId="47" fillId="0" borderId="37" xfId="0" applyFont="1" applyBorder="1"/>
    <xf numFmtId="187" fontId="47" fillId="0" borderId="26" xfId="0" applyNumberFormat="1" applyFont="1" applyBorder="1"/>
    <xf numFmtId="3" fontId="47" fillId="0" borderId="28" xfId="0" applyNumberFormat="1" applyFont="1" applyBorder="1"/>
    <xf numFmtId="187" fontId="47" fillId="0" borderId="38" xfId="1" applyNumberFormat="1" applyFont="1" applyBorder="1"/>
    <xf numFmtId="187" fontId="47" fillId="0" borderId="31" xfId="0" applyNumberFormat="1" applyFont="1" applyBorder="1"/>
    <xf numFmtId="0" fontId="45" fillId="0" borderId="25" xfId="0" applyFont="1" applyBorder="1" applyAlignment="1">
      <alignment shrinkToFit="1"/>
    </xf>
    <xf numFmtId="187" fontId="47" fillId="0" borderId="39" xfId="0" applyNumberFormat="1" applyFont="1" applyBorder="1"/>
    <xf numFmtId="0" fontId="45" fillId="0" borderId="0" xfId="0" applyFont="1" applyAlignment="1">
      <alignment horizontal="center"/>
    </xf>
    <xf numFmtId="187" fontId="47" fillId="0" borderId="0" xfId="0" applyNumberFormat="1" applyFont="1"/>
    <xf numFmtId="0" fontId="47" fillId="0" borderId="35" xfId="0" applyFont="1" applyBorder="1"/>
    <xf numFmtId="0" fontId="45" fillId="0" borderId="28" xfId="0" applyFont="1" applyBorder="1"/>
    <xf numFmtId="0" fontId="47" fillId="0" borderId="38" xfId="0" applyFont="1" applyBorder="1"/>
    <xf numFmtId="187" fontId="47" fillId="0" borderId="32" xfId="1" applyNumberFormat="1" applyFont="1" applyBorder="1"/>
    <xf numFmtId="187" fontId="47" fillId="0" borderId="36" xfId="1" applyNumberFormat="1" applyFont="1" applyBorder="1"/>
    <xf numFmtId="187" fontId="47" fillId="0" borderId="37" xfId="1" applyNumberFormat="1" applyFont="1" applyBorder="1"/>
    <xf numFmtId="0" fontId="45" fillId="0" borderId="24" xfId="0" applyFont="1" applyBorder="1" applyAlignment="1">
      <alignment horizontal="center"/>
    </xf>
    <xf numFmtId="0" fontId="47" fillId="0" borderId="18" xfId="0" applyFont="1" applyBorder="1"/>
    <xf numFmtId="187" fontId="47" fillId="0" borderId="18" xfId="0" applyNumberFormat="1" applyFont="1" applyBorder="1"/>
    <xf numFmtId="187" fontId="47" fillId="0" borderId="24" xfId="0" applyNumberFormat="1" applyFont="1" applyBorder="1"/>
    <xf numFmtId="187" fontId="47" fillId="0" borderId="8" xfId="0" applyNumberFormat="1" applyFont="1" applyBorder="1"/>
    <xf numFmtId="0" fontId="48" fillId="0" borderId="0" xfId="0" applyFont="1"/>
    <xf numFmtId="0" fontId="17" fillId="0" borderId="0" xfId="0" applyFont="1" applyBorder="1" applyAlignment="1">
      <alignment horizontal="center"/>
    </xf>
    <xf numFmtId="43" fontId="15" fillId="0" borderId="0" xfId="1" applyFont="1" applyBorder="1" applyAlignment="1">
      <alignment horizontal="left"/>
    </xf>
    <xf numFmtId="43" fontId="15" fillId="0" borderId="8" xfId="1" applyFont="1" applyBorder="1" applyAlignment="1">
      <alignment horizontal="right"/>
    </xf>
    <xf numFmtId="43" fontId="15" fillId="0" borderId="2" xfId="1" applyFont="1" applyBorder="1" applyAlignment="1">
      <alignment horizontal="right"/>
    </xf>
    <xf numFmtId="43" fontId="15" fillId="0" borderId="8" xfId="1" applyFont="1" applyBorder="1" applyAlignment="1">
      <alignment horizontal="left"/>
    </xf>
    <xf numFmtId="0" fontId="49" fillId="0" borderId="0" xfId="0" applyFont="1"/>
    <xf numFmtId="0" fontId="49" fillId="0" borderId="13" xfId="0" applyFont="1" applyBorder="1"/>
    <xf numFmtId="0" fontId="51" fillId="0" borderId="0" xfId="0" applyFont="1"/>
    <xf numFmtId="0" fontId="50" fillId="0" borderId="13" xfId="0" applyFont="1" applyBorder="1" applyAlignment="1">
      <alignment horizontal="center"/>
    </xf>
    <xf numFmtId="0" fontId="51" fillId="0" borderId="13" xfId="0" applyFont="1" applyBorder="1"/>
    <xf numFmtId="0" fontId="45" fillId="0" borderId="34" xfId="0" applyFont="1" applyBorder="1"/>
    <xf numFmtId="0" fontId="47" fillId="0" borderId="33" xfId="0" applyFont="1" applyBorder="1"/>
    <xf numFmtId="3" fontId="47" fillId="0" borderId="34" xfId="0" applyNumberFormat="1" applyFont="1" applyBorder="1"/>
    <xf numFmtId="0" fontId="47" fillId="0" borderId="34" xfId="0" applyFont="1" applyBorder="1"/>
    <xf numFmtId="0" fontId="47" fillId="0" borderId="40" xfId="0" applyFont="1" applyBorder="1"/>
    <xf numFmtId="187" fontId="47" fillId="0" borderId="33" xfId="0" applyNumberFormat="1" applyFont="1" applyBorder="1"/>
    <xf numFmtId="187" fontId="47" fillId="0" borderId="34" xfId="1" applyNumberFormat="1" applyFont="1" applyBorder="1"/>
    <xf numFmtId="0" fontId="45" fillId="0" borderId="34" xfId="0" applyFont="1" applyBorder="1" applyAlignment="1">
      <alignment shrinkToFit="1"/>
    </xf>
    <xf numFmtId="0" fontId="3" fillId="0" borderId="28" xfId="0" applyFont="1" applyBorder="1"/>
    <xf numFmtId="0" fontId="47" fillId="0" borderId="41" xfId="0" applyFont="1" applyBorder="1"/>
    <xf numFmtId="0" fontId="47" fillId="0" borderId="42" xfId="0" applyFont="1" applyBorder="1"/>
    <xf numFmtId="187" fontId="47" fillId="0" borderId="42" xfId="1" applyNumberFormat="1" applyFont="1" applyBorder="1"/>
    <xf numFmtId="187" fontId="47" fillId="0" borderId="41" xfId="1" applyNumberFormat="1" applyFont="1" applyBorder="1"/>
    <xf numFmtId="187" fontId="47" fillId="0" borderId="43" xfId="1" applyNumberFormat="1" applyFont="1" applyBorder="1"/>
    <xf numFmtId="0" fontId="24" fillId="2" borderId="12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 vertical="center"/>
    </xf>
    <xf numFmtId="0" fontId="52" fillId="0" borderId="13" xfId="0" applyFont="1" applyBorder="1"/>
    <xf numFmtId="0" fontId="49" fillId="0" borderId="1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43" fontId="15" fillId="0" borderId="0" xfId="2" applyFont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187" fontId="47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3" fillId="0" borderId="0" xfId="0" applyFont="1"/>
    <xf numFmtId="0" fontId="53" fillId="0" borderId="13" xfId="0" applyFont="1" applyBorder="1" applyAlignment="1">
      <alignment horizontal="center"/>
    </xf>
    <xf numFmtId="0" fontId="54" fillId="0" borderId="13" xfId="0" applyFont="1" applyBorder="1"/>
    <xf numFmtId="0" fontId="54" fillId="0" borderId="13" xfId="0" applyFont="1" applyBorder="1" applyAlignment="1">
      <alignment horizontal="center"/>
    </xf>
    <xf numFmtId="0" fontId="2" fillId="0" borderId="5" xfId="0" applyFont="1" applyBorder="1" applyAlignment="1"/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0" fontId="23" fillId="2" borderId="12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3" fillId="2" borderId="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35" fillId="2" borderId="12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center"/>
    </xf>
    <xf numFmtId="0" fontId="35" fillId="2" borderId="15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4" fillId="2" borderId="4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2" borderId="12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24" fillId="2" borderId="3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2" borderId="19" xfId="0" applyFont="1" applyFill="1" applyBorder="1" applyAlignment="1">
      <alignment horizontal="center"/>
    </xf>
    <xf numFmtId="0" fontId="45" fillId="2" borderId="20" xfId="0" applyFont="1" applyFill="1" applyBorder="1" applyAlignment="1">
      <alignment horizontal="center"/>
    </xf>
    <xf numFmtId="0" fontId="45" fillId="2" borderId="2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เครื่องหมายจุลภาค 2" xfId="2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C12" sqref="C12"/>
    </sheetView>
  </sheetViews>
  <sheetFormatPr defaultRowHeight="20.25"/>
  <cols>
    <col min="1" max="1" width="3.5703125" style="223" customWidth="1"/>
    <col min="2" max="2" width="35.140625" style="223" customWidth="1"/>
    <col min="3" max="3" width="23.7109375" style="223" customWidth="1"/>
    <col min="4" max="4" width="31.42578125" style="223" customWidth="1"/>
    <col min="5" max="5" width="20.85546875" style="223" customWidth="1"/>
    <col min="6" max="6" width="15.7109375" style="223" customWidth="1"/>
    <col min="7" max="16384" width="9.140625" style="223"/>
  </cols>
  <sheetData>
    <row r="1" spans="1:6">
      <c r="A1" s="498" t="s">
        <v>120</v>
      </c>
      <c r="B1" s="498"/>
      <c r="C1" s="498"/>
      <c r="D1" s="498"/>
      <c r="E1" s="498"/>
      <c r="F1" s="498"/>
    </row>
    <row r="2" spans="1:6">
      <c r="A2" s="498" t="s">
        <v>121</v>
      </c>
      <c r="B2" s="498"/>
      <c r="C2" s="498"/>
      <c r="D2" s="498"/>
      <c r="E2" s="498"/>
      <c r="F2" s="498"/>
    </row>
    <row r="3" spans="1:6" ht="21" thickBot="1">
      <c r="A3" s="499" t="s">
        <v>122</v>
      </c>
      <c r="B3" s="499"/>
      <c r="C3" s="499"/>
      <c r="D3" s="499"/>
      <c r="E3" s="499"/>
      <c r="F3" s="499"/>
    </row>
    <row r="4" spans="1:6" ht="21" thickBot="1">
      <c r="A4" s="238" t="s">
        <v>0</v>
      </c>
      <c r="B4" s="241" t="s">
        <v>77</v>
      </c>
      <c r="C4" s="238" t="s">
        <v>123</v>
      </c>
      <c r="D4" s="241" t="s">
        <v>76</v>
      </c>
      <c r="E4" s="238" t="s">
        <v>124</v>
      </c>
      <c r="F4" s="238" t="s">
        <v>125</v>
      </c>
    </row>
    <row r="5" spans="1:6">
      <c r="A5" s="243">
        <v>1</v>
      </c>
      <c r="B5" s="232" t="s">
        <v>131</v>
      </c>
      <c r="C5" s="237" t="s">
        <v>126</v>
      </c>
      <c r="D5" s="233" t="s">
        <v>59</v>
      </c>
      <c r="E5" s="239" t="s">
        <v>45</v>
      </c>
      <c r="F5" s="239" t="s">
        <v>134</v>
      </c>
    </row>
    <row r="6" spans="1:6">
      <c r="A6" s="244"/>
      <c r="B6" s="227"/>
      <c r="C6" s="224" t="s">
        <v>126</v>
      </c>
      <c r="D6" s="228" t="s">
        <v>58</v>
      </c>
      <c r="E6" s="225" t="s">
        <v>42</v>
      </c>
      <c r="F6" s="225"/>
    </row>
    <row r="7" spans="1:6" ht="21" thickBot="1">
      <c r="A7" s="245"/>
      <c r="B7" s="235"/>
      <c r="C7" s="236" t="s">
        <v>127</v>
      </c>
      <c r="D7" s="235" t="s">
        <v>100</v>
      </c>
      <c r="E7" s="236" t="s">
        <v>43</v>
      </c>
      <c r="F7" s="236"/>
    </row>
    <row r="8" spans="1:6">
      <c r="A8" s="243">
        <v>2</v>
      </c>
      <c r="B8" s="247" t="s">
        <v>132</v>
      </c>
      <c r="C8" s="237" t="s">
        <v>126</v>
      </c>
      <c r="D8" s="234" t="s">
        <v>101</v>
      </c>
      <c r="E8" s="239" t="s">
        <v>43</v>
      </c>
      <c r="F8" s="239" t="s">
        <v>135</v>
      </c>
    </row>
    <row r="9" spans="1:6" ht="21" thickBot="1">
      <c r="A9" s="236"/>
      <c r="B9" s="235"/>
      <c r="C9" s="236" t="s">
        <v>128</v>
      </c>
      <c r="D9" s="235" t="s">
        <v>102</v>
      </c>
      <c r="E9" s="236" t="s">
        <v>43</v>
      </c>
      <c r="F9" s="236" t="s">
        <v>42</v>
      </c>
    </row>
    <row r="10" spans="1:6">
      <c r="A10" s="243">
        <v>3</v>
      </c>
      <c r="B10" s="248" t="s">
        <v>133</v>
      </c>
      <c r="C10" s="237" t="s">
        <v>126</v>
      </c>
      <c r="D10" s="234" t="s">
        <v>103</v>
      </c>
      <c r="E10" s="239" t="s">
        <v>43</v>
      </c>
      <c r="F10" s="239" t="s">
        <v>45</v>
      </c>
    </row>
    <row r="11" spans="1:6">
      <c r="A11" s="225"/>
      <c r="B11" s="229" t="s">
        <v>130</v>
      </c>
      <c r="C11" s="224" t="s">
        <v>126</v>
      </c>
      <c r="D11" s="226" t="s">
        <v>104</v>
      </c>
      <c r="E11" s="225" t="s">
        <v>42</v>
      </c>
      <c r="F11" s="225" t="s">
        <v>46</v>
      </c>
    </row>
    <row r="12" spans="1:6">
      <c r="A12" s="225"/>
      <c r="B12" s="226"/>
      <c r="C12" s="224" t="s">
        <v>126</v>
      </c>
      <c r="D12" s="226" t="s">
        <v>105</v>
      </c>
      <c r="E12" s="225" t="s">
        <v>43</v>
      </c>
      <c r="F12" s="225"/>
    </row>
    <row r="13" spans="1:6">
      <c r="A13" s="225"/>
      <c r="B13" s="226"/>
      <c r="C13" s="224" t="s">
        <v>126</v>
      </c>
      <c r="D13" s="226" t="s">
        <v>106</v>
      </c>
      <c r="E13" s="225" t="s">
        <v>43</v>
      </c>
      <c r="F13" s="225"/>
    </row>
    <row r="14" spans="1:6">
      <c r="A14" s="225"/>
      <c r="B14" s="226"/>
      <c r="C14" s="224" t="s">
        <v>126</v>
      </c>
      <c r="D14" s="226" t="s">
        <v>107</v>
      </c>
      <c r="E14" s="225" t="s">
        <v>43</v>
      </c>
      <c r="F14" s="225"/>
    </row>
    <row r="15" spans="1:6">
      <c r="A15" s="225"/>
      <c r="B15" s="226"/>
      <c r="C15" s="224" t="s">
        <v>126</v>
      </c>
      <c r="D15" s="226" t="s">
        <v>108</v>
      </c>
      <c r="E15" s="225" t="s">
        <v>43</v>
      </c>
      <c r="F15" s="225"/>
    </row>
    <row r="16" spans="1:6" ht="21" thickBot="1">
      <c r="A16" s="236"/>
      <c r="B16" s="235"/>
      <c r="C16" s="236" t="s">
        <v>129</v>
      </c>
      <c r="D16" s="235" t="s">
        <v>109</v>
      </c>
      <c r="E16" s="236" t="s">
        <v>43</v>
      </c>
      <c r="F16" s="236"/>
    </row>
    <row r="17" spans="1:6">
      <c r="A17" s="243">
        <v>4</v>
      </c>
      <c r="B17" s="247" t="s">
        <v>137</v>
      </c>
      <c r="C17" s="237" t="s">
        <v>126</v>
      </c>
      <c r="D17" s="234" t="s">
        <v>110</v>
      </c>
      <c r="E17" s="239" t="s">
        <v>43</v>
      </c>
      <c r="F17" s="239" t="s">
        <v>138</v>
      </c>
    </row>
    <row r="18" spans="1:6" ht="21" thickBot="1">
      <c r="A18" s="245"/>
      <c r="B18" s="253" t="s">
        <v>119</v>
      </c>
      <c r="C18" s="242"/>
      <c r="D18" s="235"/>
      <c r="E18" s="236"/>
      <c r="F18" s="236" t="s">
        <v>42</v>
      </c>
    </row>
    <row r="19" spans="1:6">
      <c r="A19" s="243">
        <v>5</v>
      </c>
      <c r="B19" s="247" t="s">
        <v>139</v>
      </c>
      <c r="C19" s="237" t="s">
        <v>126</v>
      </c>
      <c r="D19" s="234" t="s">
        <v>112</v>
      </c>
      <c r="E19" s="239" t="s">
        <v>45</v>
      </c>
      <c r="F19" s="239" t="s">
        <v>46</v>
      </c>
    </row>
    <row r="20" spans="1:6" ht="21" thickBot="1">
      <c r="A20" s="236"/>
      <c r="B20" s="254" t="s">
        <v>111</v>
      </c>
      <c r="C20" s="236" t="s">
        <v>128</v>
      </c>
      <c r="D20" s="235" t="s">
        <v>113</v>
      </c>
      <c r="E20" s="236" t="s">
        <v>43</v>
      </c>
      <c r="F20" s="236" t="s">
        <v>42</v>
      </c>
    </row>
    <row r="21" spans="1:6" ht="21" thickBot="1">
      <c r="A21" s="238">
        <v>6</v>
      </c>
      <c r="B21" s="250" t="s">
        <v>140</v>
      </c>
      <c r="C21" s="251" t="s">
        <v>126</v>
      </c>
      <c r="D21" s="252" t="s">
        <v>114</v>
      </c>
      <c r="E21" s="249" t="s">
        <v>43</v>
      </c>
      <c r="F21" s="249" t="s">
        <v>136</v>
      </c>
    </row>
    <row r="22" spans="1:6">
      <c r="A22" s="246">
        <v>7</v>
      </c>
      <c r="B22" s="231" t="s">
        <v>142</v>
      </c>
      <c r="C22" s="240" t="s">
        <v>127</v>
      </c>
      <c r="D22" s="230" t="s">
        <v>115</v>
      </c>
      <c r="E22" s="240" t="s">
        <v>43</v>
      </c>
      <c r="F22" s="240" t="s">
        <v>46</v>
      </c>
    </row>
    <row r="23" spans="1:6">
      <c r="A23" s="225"/>
      <c r="B23" s="255" t="s">
        <v>141</v>
      </c>
      <c r="C23" s="224" t="s">
        <v>126</v>
      </c>
      <c r="D23" s="226" t="s">
        <v>116</v>
      </c>
      <c r="E23" s="225" t="s">
        <v>42</v>
      </c>
      <c r="F23" s="225"/>
    </row>
    <row r="24" spans="1:6" ht="21" thickBot="1">
      <c r="A24" s="236"/>
      <c r="B24" s="235"/>
      <c r="C24" s="242" t="s">
        <v>126</v>
      </c>
      <c r="D24" s="235" t="s">
        <v>117</v>
      </c>
      <c r="E24" s="236" t="s">
        <v>45</v>
      </c>
      <c r="F24" s="236"/>
    </row>
  </sheetData>
  <mergeCells count="3">
    <mergeCell ref="A2:F2"/>
    <mergeCell ref="A3:F3"/>
    <mergeCell ref="A1:F1"/>
  </mergeCells>
  <pageMargins left="0.51181102362204722" right="0.59055118110236227" top="0.94488188976377963" bottom="0.35433070866141736" header="0.31496062992125984" footer="0.31496062992125984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2"/>
  <sheetViews>
    <sheetView workbookViewId="0">
      <selection activeCell="D194" sqref="D194"/>
    </sheetView>
  </sheetViews>
  <sheetFormatPr defaultRowHeight="12.75"/>
  <cols>
    <col min="1" max="1" width="4.5703125" customWidth="1"/>
    <col min="2" max="2" width="22.5703125" customWidth="1"/>
    <col min="3" max="3" width="15" customWidth="1"/>
    <col min="4" max="4" width="17.28515625" bestFit="1" customWidth="1"/>
    <col min="5" max="5" width="9.7109375" customWidth="1"/>
    <col min="6" max="6" width="10.28515625" customWidth="1"/>
    <col min="7" max="7" width="9.5703125" customWidth="1"/>
    <col min="8" max="8" width="10.140625" customWidth="1"/>
    <col min="9" max="9" width="12" customWidth="1"/>
    <col min="10" max="10" width="15.42578125" customWidth="1"/>
    <col min="11" max="11" width="9.42578125" customWidth="1"/>
    <col min="12" max="12" width="10.5703125" customWidth="1"/>
    <col min="16" max="16" width="1.28515625" customWidth="1"/>
  </cols>
  <sheetData>
    <row r="1" spans="1:16" ht="20.25">
      <c r="A1" s="538" t="s">
        <v>50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271" t="s">
        <v>40</v>
      </c>
    </row>
    <row r="2" spans="1:16" ht="23.25">
      <c r="A2" s="272" t="s">
        <v>44</v>
      </c>
      <c r="B2" s="272"/>
      <c r="C2" s="538" t="s">
        <v>48</v>
      </c>
      <c r="D2" s="538"/>
      <c r="E2" s="538"/>
      <c r="F2" s="538"/>
      <c r="G2" s="538"/>
      <c r="H2" s="538"/>
      <c r="I2" s="272" t="s">
        <v>44</v>
      </c>
      <c r="J2" s="273"/>
      <c r="K2" s="273"/>
      <c r="L2" s="273"/>
      <c r="O2" s="532"/>
      <c r="P2" s="532"/>
    </row>
    <row r="3" spans="1:16" ht="20.25">
      <c r="A3" s="272"/>
      <c r="B3" s="538" t="s">
        <v>149</v>
      </c>
      <c r="C3" s="538"/>
      <c r="D3" s="538"/>
      <c r="E3" s="538"/>
      <c r="F3" s="538"/>
      <c r="G3" s="538"/>
      <c r="H3" s="538"/>
      <c r="I3" s="538"/>
      <c r="J3" s="538"/>
      <c r="K3" s="538"/>
      <c r="L3" s="273"/>
    </row>
    <row r="4" spans="1:16" ht="20.25">
      <c r="A4" s="201" t="s">
        <v>72</v>
      </c>
      <c r="B4" s="201"/>
      <c r="C4" s="201"/>
      <c r="D4" s="201"/>
      <c r="E4" s="201"/>
      <c r="F4" s="201"/>
      <c r="G4" s="201"/>
      <c r="H4" s="201"/>
      <c r="I4" s="300"/>
      <c r="J4" s="296"/>
      <c r="K4" s="296"/>
      <c r="L4" s="271"/>
    </row>
    <row r="5" spans="1:16" ht="20.25">
      <c r="A5" s="551" t="s">
        <v>71</v>
      </c>
      <c r="B5" s="551"/>
      <c r="C5" s="551"/>
      <c r="D5" s="551"/>
      <c r="E5" s="551"/>
      <c r="F5" s="551"/>
      <c r="G5" s="551"/>
      <c r="H5" s="551"/>
      <c r="I5" s="551"/>
      <c r="J5" s="296"/>
      <c r="K5" s="296"/>
      <c r="L5" s="271"/>
    </row>
    <row r="6" spans="1:16" ht="20.25">
      <c r="A6" s="301" t="s">
        <v>358</v>
      </c>
      <c r="B6" s="301"/>
      <c r="C6" s="197"/>
      <c r="D6" s="197"/>
      <c r="E6" s="197"/>
      <c r="F6" s="197"/>
      <c r="G6" s="197"/>
      <c r="H6" s="197"/>
      <c r="I6" s="198"/>
      <c r="J6" s="197"/>
      <c r="K6" s="197"/>
      <c r="L6" s="274"/>
    </row>
    <row r="7" spans="1:16" ht="20.25">
      <c r="A7" s="302" t="s">
        <v>59</v>
      </c>
      <c r="B7" s="302"/>
      <c r="C7" s="298"/>
      <c r="D7" s="298"/>
      <c r="E7" s="298"/>
      <c r="F7" s="298"/>
      <c r="G7" s="298"/>
      <c r="H7" s="298"/>
      <c r="I7" s="303"/>
      <c r="J7" s="298"/>
      <c r="K7" s="299"/>
      <c r="L7" s="274"/>
    </row>
    <row r="8" spans="1:16" ht="20.25">
      <c r="A8" s="549" t="s">
        <v>0</v>
      </c>
      <c r="B8" s="547" t="s">
        <v>1</v>
      </c>
      <c r="C8" s="547" t="s">
        <v>2</v>
      </c>
      <c r="D8" s="547" t="s">
        <v>3</v>
      </c>
      <c r="E8" s="554" t="s">
        <v>6</v>
      </c>
      <c r="F8" s="555"/>
      <c r="G8" s="555"/>
      <c r="H8" s="556"/>
      <c r="I8" s="71" t="s">
        <v>31</v>
      </c>
      <c r="J8" s="115" t="s">
        <v>4</v>
      </c>
      <c r="K8" s="207" t="s">
        <v>7</v>
      </c>
      <c r="L8" s="44" t="s">
        <v>66</v>
      </c>
    </row>
    <row r="9" spans="1:16" ht="20.25">
      <c r="A9" s="550"/>
      <c r="B9" s="548"/>
      <c r="C9" s="548"/>
      <c r="D9" s="548"/>
      <c r="E9" s="4">
        <v>2561</v>
      </c>
      <c r="F9" s="206">
        <v>2562</v>
      </c>
      <c r="G9" s="206">
        <v>2563</v>
      </c>
      <c r="H9" s="4">
        <v>2564</v>
      </c>
      <c r="I9" s="72" t="s">
        <v>32</v>
      </c>
      <c r="J9" s="116" t="s">
        <v>5</v>
      </c>
      <c r="K9" s="114" t="s">
        <v>8</v>
      </c>
      <c r="L9" s="46" t="s">
        <v>67</v>
      </c>
    </row>
    <row r="10" spans="1:16" ht="16.5">
      <c r="A10" s="35">
        <v>1</v>
      </c>
      <c r="B10" s="36" t="s">
        <v>353</v>
      </c>
      <c r="C10" s="36" t="s">
        <v>85</v>
      </c>
      <c r="D10" s="36" t="s">
        <v>355</v>
      </c>
      <c r="E10" s="211">
        <v>250000</v>
      </c>
      <c r="F10" s="211">
        <v>250000</v>
      </c>
      <c r="G10" s="211">
        <v>250000</v>
      </c>
      <c r="H10" s="211">
        <v>250000</v>
      </c>
      <c r="I10" s="31" t="s">
        <v>223</v>
      </c>
      <c r="J10" s="36" t="s">
        <v>35</v>
      </c>
      <c r="K10" s="35" t="s">
        <v>321</v>
      </c>
      <c r="L10" s="35" t="s">
        <v>87</v>
      </c>
    </row>
    <row r="11" spans="1:16" ht="16.5">
      <c r="A11" s="31"/>
      <c r="B11" s="24" t="s">
        <v>354</v>
      </c>
      <c r="C11" s="24" t="s">
        <v>86</v>
      </c>
      <c r="D11" s="38" t="s">
        <v>356</v>
      </c>
      <c r="E11" s="212"/>
      <c r="F11" s="213"/>
      <c r="G11" s="214"/>
      <c r="H11" s="214"/>
      <c r="I11" s="31" t="s">
        <v>235</v>
      </c>
      <c r="J11" s="24" t="s">
        <v>10</v>
      </c>
      <c r="K11" s="38" t="s">
        <v>329</v>
      </c>
      <c r="L11" s="31" t="s">
        <v>88</v>
      </c>
    </row>
    <row r="12" spans="1:16" ht="16.5">
      <c r="A12" s="33"/>
      <c r="B12" s="25"/>
      <c r="C12" s="25" t="s">
        <v>81</v>
      </c>
      <c r="D12" s="32"/>
      <c r="E12" s="215"/>
      <c r="F12" s="216"/>
      <c r="G12" s="203"/>
      <c r="H12" s="203"/>
      <c r="I12" s="33"/>
      <c r="J12" s="25" t="s">
        <v>33</v>
      </c>
      <c r="K12" s="32" t="s">
        <v>330</v>
      </c>
      <c r="L12" s="33" t="s">
        <v>357</v>
      </c>
    </row>
    <row r="13" spans="1:16" ht="16.5">
      <c r="A13" s="119"/>
      <c r="B13" s="19"/>
      <c r="C13" s="19"/>
      <c r="D13" s="19"/>
      <c r="E13" s="277"/>
      <c r="F13" s="304"/>
      <c r="G13" s="277"/>
      <c r="H13" s="277"/>
      <c r="I13" s="119"/>
      <c r="J13" s="19"/>
      <c r="K13" s="19"/>
      <c r="L13" s="119"/>
    </row>
    <row r="14" spans="1:16" ht="16.5">
      <c r="A14" s="119"/>
      <c r="B14" s="19"/>
      <c r="C14" s="19"/>
      <c r="D14" s="19"/>
      <c r="E14" s="277"/>
      <c r="F14" s="304"/>
      <c r="G14" s="277"/>
      <c r="H14" s="277"/>
      <c r="I14" s="119"/>
      <c r="J14" s="19"/>
      <c r="K14" s="19"/>
      <c r="L14" s="119"/>
    </row>
    <row r="15" spans="1:16" ht="16.5">
      <c r="A15" s="119"/>
      <c r="B15" s="19"/>
      <c r="C15" s="19"/>
      <c r="D15" s="19"/>
      <c r="E15" s="277"/>
      <c r="F15" s="304"/>
      <c r="G15" s="277"/>
      <c r="H15" s="277"/>
      <c r="I15" s="119"/>
      <c r="J15" s="19"/>
      <c r="K15" s="19"/>
      <c r="L15" s="119"/>
    </row>
    <row r="16" spans="1:16" ht="16.5">
      <c r="A16" s="119"/>
      <c r="B16" s="19"/>
      <c r="C16" s="19"/>
      <c r="D16" s="19"/>
      <c r="E16" s="277"/>
      <c r="F16" s="304"/>
      <c r="G16" s="277"/>
      <c r="H16" s="277"/>
      <c r="I16" s="119"/>
      <c r="J16" s="19"/>
      <c r="K16" s="19"/>
      <c r="L16" s="119"/>
    </row>
    <row r="17" spans="1:12" ht="16.5">
      <c r="A17" s="119"/>
      <c r="B17" s="19"/>
      <c r="C17" s="19"/>
      <c r="D17" s="19"/>
      <c r="E17" s="277"/>
      <c r="F17" s="304"/>
      <c r="G17" s="277"/>
      <c r="H17" s="277"/>
      <c r="I17" s="119"/>
      <c r="J17" s="19"/>
      <c r="K17" s="19"/>
      <c r="L17" s="119"/>
    </row>
    <row r="18" spans="1:12" ht="16.5">
      <c r="A18" s="119"/>
      <c r="B18" s="19"/>
      <c r="C18" s="19"/>
      <c r="D18" s="19"/>
      <c r="E18" s="277"/>
      <c r="F18" s="304"/>
      <c r="G18" s="277"/>
      <c r="H18" s="277"/>
      <c r="I18" s="119"/>
      <c r="J18" s="19"/>
      <c r="K18" s="19"/>
      <c r="L18" s="119"/>
    </row>
    <row r="19" spans="1:12" ht="16.5">
      <c r="A19" s="119"/>
      <c r="B19" s="19"/>
      <c r="C19" s="19"/>
      <c r="D19" s="19"/>
      <c r="E19" s="277"/>
      <c r="F19" s="304"/>
      <c r="G19" s="277"/>
      <c r="H19" s="277"/>
      <c r="I19" s="119"/>
      <c r="J19" s="19"/>
      <c r="K19" s="19"/>
      <c r="L19" s="119"/>
    </row>
    <row r="20" spans="1:12" ht="16.5">
      <c r="A20" s="119"/>
      <c r="B20" s="19"/>
      <c r="C20" s="19"/>
      <c r="D20" s="19"/>
      <c r="E20" s="277"/>
      <c r="F20" s="304"/>
      <c r="G20" s="277"/>
      <c r="H20" s="277"/>
      <c r="I20" s="119"/>
      <c r="J20" s="19"/>
      <c r="K20" s="19"/>
      <c r="L20" s="119"/>
    </row>
    <row r="21" spans="1:12" ht="16.5">
      <c r="A21" s="119"/>
      <c r="B21" s="19"/>
      <c r="C21" s="19"/>
      <c r="D21" s="19"/>
      <c r="E21" s="277"/>
      <c r="F21" s="304"/>
      <c r="G21" s="277"/>
      <c r="H21" s="277"/>
      <c r="I21" s="119"/>
      <c r="J21" s="19"/>
      <c r="K21" s="19"/>
      <c r="L21" s="119"/>
    </row>
    <row r="22" spans="1:12" ht="16.5">
      <c r="A22" s="119"/>
      <c r="B22" s="19"/>
      <c r="C22" s="19"/>
      <c r="D22" s="19"/>
      <c r="E22" s="277"/>
      <c r="F22" s="304"/>
      <c r="G22" s="277"/>
      <c r="H22" s="277"/>
      <c r="I22" s="119"/>
      <c r="J22" s="19"/>
      <c r="K22" s="19"/>
      <c r="L22" s="119"/>
    </row>
    <row r="23" spans="1:12" ht="16.5">
      <c r="A23" s="119"/>
      <c r="B23" s="19"/>
      <c r="C23" s="19"/>
      <c r="D23" s="19"/>
      <c r="E23" s="277"/>
      <c r="F23" s="304"/>
      <c r="G23" s="277"/>
      <c r="H23" s="277"/>
      <c r="I23" s="119"/>
      <c r="J23" s="19"/>
      <c r="K23" s="19"/>
      <c r="L23" s="119"/>
    </row>
    <row r="24" spans="1:12" ht="16.5">
      <c r="A24" s="119"/>
      <c r="B24" s="19"/>
      <c r="C24" s="19"/>
      <c r="D24" s="19"/>
      <c r="E24" s="277"/>
      <c r="F24" s="304"/>
      <c r="G24" s="277"/>
      <c r="H24" s="277"/>
      <c r="I24" s="119"/>
      <c r="J24" s="19"/>
      <c r="K24" s="19"/>
      <c r="L24" s="119"/>
    </row>
    <row r="25" spans="1:12" ht="16.5">
      <c r="A25" s="119"/>
      <c r="B25" s="19"/>
      <c r="C25" s="19"/>
      <c r="D25" s="19"/>
      <c r="E25" s="277"/>
      <c r="F25" s="304"/>
      <c r="G25" s="277"/>
      <c r="H25" s="277"/>
      <c r="I25" s="119"/>
      <c r="J25" s="19"/>
      <c r="K25" s="19"/>
      <c r="L25" s="119"/>
    </row>
    <row r="26" spans="1:12" ht="16.5">
      <c r="A26" s="119"/>
      <c r="B26" s="19"/>
      <c r="C26" s="19"/>
      <c r="D26" s="19"/>
      <c r="E26" s="19"/>
      <c r="F26" s="41"/>
      <c r="G26" s="19"/>
      <c r="H26" s="19"/>
      <c r="I26" s="276"/>
      <c r="J26" s="19"/>
      <c r="K26" s="277"/>
      <c r="L26" s="19"/>
    </row>
    <row r="27" spans="1:12" ht="16.5">
      <c r="A27" s="119"/>
      <c r="B27" s="19"/>
      <c r="C27" s="19"/>
      <c r="D27" s="19"/>
      <c r="E27" s="19"/>
      <c r="F27" s="41"/>
      <c r="G27" s="19"/>
      <c r="H27" s="19"/>
      <c r="I27" s="276"/>
      <c r="J27" s="19"/>
      <c r="K27" s="277"/>
      <c r="L27" s="19"/>
    </row>
    <row r="28" spans="1:12" ht="16.5">
      <c r="A28" s="119"/>
      <c r="B28" s="19"/>
      <c r="C28" s="19"/>
      <c r="D28" s="19"/>
      <c r="E28" s="19"/>
      <c r="F28" s="41"/>
      <c r="G28" s="19"/>
      <c r="H28" s="19"/>
      <c r="I28" s="276"/>
      <c r="J28" s="19"/>
      <c r="K28" s="277"/>
      <c r="L28" s="19"/>
    </row>
    <row r="29" spans="1:12" ht="20.25">
      <c r="A29" s="538" t="s">
        <v>50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271" t="s">
        <v>40</v>
      </c>
    </row>
    <row r="30" spans="1:12" ht="20.25">
      <c r="A30" s="272" t="s">
        <v>44</v>
      </c>
      <c r="B30" s="272"/>
      <c r="C30" s="538" t="s">
        <v>48</v>
      </c>
      <c r="D30" s="538"/>
      <c r="E30" s="538"/>
      <c r="F30" s="538"/>
      <c r="G30" s="538"/>
      <c r="H30" s="538"/>
      <c r="I30" s="272" t="s">
        <v>44</v>
      </c>
      <c r="J30" s="273"/>
      <c r="K30" s="273"/>
      <c r="L30" s="271"/>
    </row>
    <row r="31" spans="1:12" ht="20.25">
      <c r="A31" s="272"/>
      <c r="B31" s="272"/>
      <c r="C31" s="272" t="s">
        <v>49</v>
      </c>
      <c r="D31" s="272"/>
      <c r="E31" s="272"/>
      <c r="F31" s="272"/>
      <c r="G31" s="272"/>
      <c r="H31" s="272"/>
      <c r="I31" s="272"/>
      <c r="J31" s="273"/>
      <c r="K31" s="273"/>
      <c r="L31" s="273"/>
    </row>
    <row r="32" spans="1:12" s="195" customFormat="1" ht="20.25">
      <c r="A32" s="551" t="s">
        <v>70</v>
      </c>
      <c r="B32" s="551"/>
      <c r="C32" s="551"/>
      <c r="D32" s="551"/>
      <c r="E32" s="551"/>
      <c r="F32" s="551"/>
      <c r="G32" s="551"/>
      <c r="H32" s="551"/>
      <c r="I32" s="551"/>
      <c r="J32" s="551"/>
      <c r="K32" s="551"/>
      <c r="L32" s="296"/>
    </row>
    <row r="33" spans="1:12" s="195" customFormat="1" ht="20.25">
      <c r="A33" s="551" t="s">
        <v>360</v>
      </c>
      <c r="B33" s="551"/>
      <c r="C33" s="551"/>
      <c r="D33" s="551"/>
      <c r="E33" s="551"/>
      <c r="F33" s="551"/>
      <c r="G33" s="551"/>
      <c r="H33" s="551"/>
      <c r="I33" s="551"/>
      <c r="J33" s="551"/>
      <c r="K33" s="296"/>
      <c r="L33" s="296"/>
    </row>
    <row r="34" spans="1:12" s="195" customFormat="1" ht="27.75" customHeight="1">
      <c r="A34" s="552" t="s">
        <v>359</v>
      </c>
      <c r="B34" s="552"/>
      <c r="C34" s="552"/>
      <c r="D34" s="552"/>
      <c r="E34" s="552"/>
      <c r="F34" s="552"/>
      <c r="G34" s="552"/>
      <c r="H34" s="552"/>
      <c r="I34" s="552"/>
      <c r="J34" s="552"/>
      <c r="K34" s="297"/>
      <c r="L34" s="297"/>
    </row>
    <row r="35" spans="1:12" s="195" customFormat="1" ht="23.25" customHeight="1">
      <c r="A35" s="553" t="s">
        <v>322</v>
      </c>
      <c r="B35" s="553"/>
      <c r="C35" s="553"/>
      <c r="D35" s="553"/>
      <c r="E35" s="553"/>
      <c r="F35" s="553"/>
      <c r="G35" s="553"/>
      <c r="H35" s="553"/>
      <c r="I35" s="553"/>
      <c r="J35" s="553"/>
      <c r="K35" s="298"/>
      <c r="L35" s="299"/>
    </row>
    <row r="36" spans="1:12" ht="16.5">
      <c r="A36" s="539" t="s">
        <v>0</v>
      </c>
      <c r="B36" s="541" t="s">
        <v>1</v>
      </c>
      <c r="C36" s="541" t="s">
        <v>2</v>
      </c>
      <c r="D36" s="541" t="s">
        <v>3</v>
      </c>
      <c r="E36" s="543" t="s">
        <v>78</v>
      </c>
      <c r="F36" s="544"/>
      <c r="G36" s="544"/>
      <c r="H36" s="545"/>
      <c r="I36" s="44" t="s">
        <v>31</v>
      </c>
      <c r="J36" s="120" t="s">
        <v>4</v>
      </c>
      <c r="K36" s="207" t="s">
        <v>7</v>
      </c>
      <c r="L36" s="44" t="s">
        <v>66</v>
      </c>
    </row>
    <row r="37" spans="1:12" ht="16.5">
      <c r="A37" s="540"/>
      <c r="B37" s="542"/>
      <c r="C37" s="542"/>
      <c r="D37" s="542"/>
      <c r="E37" s="45">
        <v>2561</v>
      </c>
      <c r="F37" s="294">
        <v>2562</v>
      </c>
      <c r="G37" s="294">
        <v>2523</v>
      </c>
      <c r="H37" s="45">
        <v>2564</v>
      </c>
      <c r="I37" s="46" t="s">
        <v>32</v>
      </c>
      <c r="J37" s="121" t="s">
        <v>5</v>
      </c>
      <c r="K37" s="114" t="s">
        <v>8</v>
      </c>
      <c r="L37" s="46" t="s">
        <v>67</v>
      </c>
    </row>
    <row r="38" spans="1:12" ht="16.5">
      <c r="A38" s="31">
        <v>1</v>
      </c>
      <c r="B38" s="19" t="s">
        <v>323</v>
      </c>
      <c r="C38" s="24" t="s">
        <v>312</v>
      </c>
      <c r="D38" s="24" t="s">
        <v>38</v>
      </c>
      <c r="E38" s="75">
        <v>1484000</v>
      </c>
      <c r="F38" s="75">
        <v>1484000</v>
      </c>
      <c r="G38" s="75">
        <v>1484000</v>
      </c>
      <c r="H38" s="75">
        <v>1484000</v>
      </c>
      <c r="I38" s="31" t="s">
        <v>328</v>
      </c>
      <c r="J38" s="24" t="s">
        <v>318</v>
      </c>
      <c r="K38" s="24" t="s">
        <v>320</v>
      </c>
      <c r="L38" s="35" t="s">
        <v>69</v>
      </c>
    </row>
    <row r="39" spans="1:12" ht="16.5">
      <c r="A39" s="31"/>
      <c r="B39" s="19" t="s">
        <v>324</v>
      </c>
      <c r="C39" s="24" t="s">
        <v>325</v>
      </c>
      <c r="D39" s="24" t="s">
        <v>13</v>
      </c>
      <c r="E39" s="52"/>
      <c r="F39" s="52"/>
      <c r="G39" s="52"/>
      <c r="H39" s="52"/>
      <c r="I39" s="286" t="s">
        <v>235</v>
      </c>
      <c r="J39" s="24" t="s">
        <v>319</v>
      </c>
      <c r="K39" s="24" t="s">
        <v>329</v>
      </c>
      <c r="L39" s="31" t="s">
        <v>259</v>
      </c>
    </row>
    <row r="40" spans="1:12" ht="16.5">
      <c r="A40" s="33"/>
      <c r="B40" s="23"/>
      <c r="C40" s="25" t="s">
        <v>326</v>
      </c>
      <c r="D40" s="25" t="s">
        <v>327</v>
      </c>
      <c r="E40" s="54"/>
      <c r="F40" s="73"/>
      <c r="G40" s="60"/>
      <c r="H40" s="61"/>
      <c r="I40" s="33"/>
      <c r="J40" s="25" t="s">
        <v>220</v>
      </c>
      <c r="K40" s="25" t="s">
        <v>330</v>
      </c>
      <c r="L40" s="32"/>
    </row>
    <row r="41" spans="1:12" ht="16.5">
      <c r="A41" s="31">
        <v>2</v>
      </c>
      <c r="B41" s="19" t="s">
        <v>367</v>
      </c>
      <c r="C41" s="24" t="s">
        <v>335</v>
      </c>
      <c r="D41" s="24" t="s">
        <v>337</v>
      </c>
      <c r="E41" s="75">
        <v>20000</v>
      </c>
      <c r="F41" s="75">
        <v>20000</v>
      </c>
      <c r="G41" s="75">
        <v>20000</v>
      </c>
      <c r="H41" s="75">
        <v>20000</v>
      </c>
      <c r="I41" s="31" t="s">
        <v>363</v>
      </c>
      <c r="J41" s="24" t="s">
        <v>372</v>
      </c>
      <c r="K41" s="24" t="s">
        <v>320</v>
      </c>
      <c r="L41" s="35" t="s">
        <v>69</v>
      </c>
    </row>
    <row r="42" spans="1:12" ht="16.5">
      <c r="A42" s="31"/>
      <c r="B42" s="19" t="s">
        <v>368</v>
      </c>
      <c r="C42" s="24" t="s">
        <v>336</v>
      </c>
      <c r="D42" s="24" t="s">
        <v>259</v>
      </c>
      <c r="E42" s="52"/>
      <c r="F42" s="52"/>
      <c r="G42" s="52"/>
      <c r="H42" s="52"/>
      <c r="I42" s="286" t="s">
        <v>235</v>
      </c>
      <c r="J42" s="24" t="s">
        <v>340</v>
      </c>
      <c r="K42" s="24" t="s">
        <v>329</v>
      </c>
      <c r="L42" s="31" t="s">
        <v>259</v>
      </c>
    </row>
    <row r="43" spans="1:12" ht="16.5">
      <c r="A43" s="33"/>
      <c r="B43" s="23"/>
      <c r="C43" s="25"/>
      <c r="D43" s="25"/>
      <c r="E43" s="54"/>
      <c r="F43" s="73"/>
      <c r="G43" s="60"/>
      <c r="H43" s="61"/>
      <c r="I43" s="33"/>
      <c r="J43" s="25"/>
      <c r="K43" s="25" t="s">
        <v>330</v>
      </c>
      <c r="L43" s="32"/>
    </row>
    <row r="44" spans="1:12" ht="16.5">
      <c r="A44" s="31">
        <v>3</v>
      </c>
      <c r="B44" s="19" t="s">
        <v>369</v>
      </c>
      <c r="C44" s="24" t="s">
        <v>335</v>
      </c>
      <c r="D44" s="24" t="s">
        <v>371</v>
      </c>
      <c r="E44" s="75">
        <v>50000</v>
      </c>
      <c r="F44" s="75">
        <v>50000</v>
      </c>
      <c r="G44" s="75">
        <v>50000</v>
      </c>
      <c r="H44" s="75">
        <v>50000</v>
      </c>
      <c r="I44" s="31" t="s">
        <v>328</v>
      </c>
      <c r="J44" s="24" t="s">
        <v>339</v>
      </c>
      <c r="K44" s="24" t="s">
        <v>320</v>
      </c>
      <c r="L44" s="35" t="s">
        <v>373</v>
      </c>
    </row>
    <row r="45" spans="1:12" ht="16.5">
      <c r="A45" s="31"/>
      <c r="B45" s="19" t="s">
        <v>370</v>
      </c>
      <c r="C45" s="24" t="s">
        <v>336</v>
      </c>
      <c r="D45" s="24"/>
      <c r="E45" s="52"/>
      <c r="F45" s="52"/>
      <c r="G45" s="52"/>
      <c r="H45" s="52"/>
      <c r="I45" s="286" t="s">
        <v>235</v>
      </c>
      <c r="J45" s="24" t="s">
        <v>340</v>
      </c>
      <c r="K45" s="24" t="s">
        <v>329</v>
      </c>
      <c r="L45" s="31" t="s">
        <v>259</v>
      </c>
    </row>
    <row r="46" spans="1:12" ht="16.5">
      <c r="A46" s="33"/>
      <c r="B46" s="23" t="s">
        <v>259</v>
      </c>
      <c r="C46" s="25"/>
      <c r="D46" s="25"/>
      <c r="E46" s="54"/>
      <c r="F46" s="73"/>
      <c r="G46" s="60"/>
      <c r="H46" s="61"/>
      <c r="I46" s="33"/>
      <c r="J46" s="25"/>
      <c r="K46" s="25" t="s">
        <v>330</v>
      </c>
      <c r="L46" s="32"/>
    </row>
    <row r="47" spans="1:12" ht="16.5">
      <c r="A47" s="31">
        <v>4</v>
      </c>
      <c r="B47" s="19" t="s">
        <v>374</v>
      </c>
      <c r="C47" s="24" t="s">
        <v>376</v>
      </c>
      <c r="D47" s="102" t="s">
        <v>38</v>
      </c>
      <c r="E47" s="75">
        <v>120000</v>
      </c>
      <c r="F47" s="75">
        <v>120000</v>
      </c>
      <c r="G47" s="75">
        <v>120000</v>
      </c>
      <c r="H47" s="75">
        <v>120000</v>
      </c>
      <c r="I47" s="31" t="s">
        <v>328</v>
      </c>
      <c r="J47" s="24" t="s">
        <v>339</v>
      </c>
      <c r="K47" s="24" t="s">
        <v>320</v>
      </c>
      <c r="L47" s="35" t="s">
        <v>69</v>
      </c>
    </row>
    <row r="48" spans="1:12" ht="16.5">
      <c r="A48" s="31"/>
      <c r="B48" s="19" t="s">
        <v>375</v>
      </c>
      <c r="C48" s="24" t="s">
        <v>377</v>
      </c>
      <c r="D48" s="38" t="s">
        <v>13</v>
      </c>
      <c r="E48" s="52"/>
      <c r="F48" s="52"/>
      <c r="G48" s="52"/>
      <c r="H48" s="52"/>
      <c r="I48" s="286" t="s">
        <v>235</v>
      </c>
      <c r="J48" s="24" t="s">
        <v>340</v>
      </c>
      <c r="K48" s="24" t="s">
        <v>329</v>
      </c>
      <c r="L48" s="31" t="s">
        <v>259</v>
      </c>
    </row>
    <row r="49" spans="1:12" ht="16.5">
      <c r="A49" s="33"/>
      <c r="B49" s="23"/>
      <c r="C49" s="25" t="s">
        <v>378</v>
      </c>
      <c r="D49" s="32" t="s">
        <v>327</v>
      </c>
      <c r="E49" s="54"/>
      <c r="F49" s="73"/>
      <c r="G49" s="60"/>
      <c r="H49" s="61"/>
      <c r="I49" s="33"/>
      <c r="J49" s="25"/>
      <c r="K49" s="25" t="s">
        <v>330</v>
      </c>
      <c r="L49" s="32"/>
    </row>
    <row r="50" spans="1:12" ht="16.5">
      <c r="A50" s="31">
        <v>5</v>
      </c>
      <c r="B50" s="19" t="s">
        <v>379</v>
      </c>
      <c r="C50" s="24" t="s">
        <v>382</v>
      </c>
      <c r="D50" s="102" t="s">
        <v>385</v>
      </c>
      <c r="E50" s="75">
        <v>25000</v>
      </c>
      <c r="F50" s="75">
        <v>25000</v>
      </c>
      <c r="G50" s="75">
        <v>25000</v>
      </c>
      <c r="H50" s="75">
        <v>25000</v>
      </c>
      <c r="I50" s="31" t="s">
        <v>386</v>
      </c>
      <c r="J50" s="24" t="s">
        <v>387</v>
      </c>
      <c r="K50" s="24" t="s">
        <v>320</v>
      </c>
      <c r="L50" s="35" t="s">
        <v>68</v>
      </c>
    </row>
    <row r="51" spans="1:12" ht="16.5">
      <c r="A51" s="31"/>
      <c r="B51" s="19" t="s">
        <v>380</v>
      </c>
      <c r="C51" s="24" t="s">
        <v>383</v>
      </c>
      <c r="D51" s="38"/>
      <c r="E51" s="52"/>
      <c r="F51" s="52"/>
      <c r="G51" s="52"/>
      <c r="H51" s="52"/>
      <c r="I51" s="286" t="s">
        <v>235</v>
      </c>
      <c r="J51" s="24" t="s">
        <v>388</v>
      </c>
      <c r="K51" s="24" t="s">
        <v>329</v>
      </c>
      <c r="L51" s="31" t="s">
        <v>390</v>
      </c>
    </row>
    <row r="52" spans="1:12" ht="16.5">
      <c r="A52" s="33"/>
      <c r="B52" s="23" t="s">
        <v>381</v>
      </c>
      <c r="C52" s="25" t="s">
        <v>384</v>
      </c>
      <c r="D52" s="32"/>
      <c r="E52" s="54"/>
      <c r="F52" s="73"/>
      <c r="G52" s="60"/>
      <c r="H52" s="61"/>
      <c r="I52" s="33"/>
      <c r="J52" s="25" t="s">
        <v>389</v>
      </c>
      <c r="K52" s="25" t="s">
        <v>330</v>
      </c>
      <c r="L52" s="32" t="s">
        <v>391</v>
      </c>
    </row>
    <row r="53" spans="1:12" ht="16.5">
      <c r="A53" s="119"/>
      <c r="B53" s="19"/>
      <c r="C53" s="19"/>
      <c r="D53" s="19"/>
      <c r="E53" s="55"/>
      <c r="F53" s="55"/>
      <c r="G53" s="55"/>
      <c r="H53" s="308"/>
      <c r="I53" s="119"/>
      <c r="J53" s="19"/>
      <c r="K53" s="19"/>
      <c r="L53" s="19"/>
    </row>
    <row r="54" spans="1:12" ht="16.5">
      <c r="A54" s="119"/>
      <c r="B54" s="19"/>
      <c r="C54" s="19"/>
      <c r="D54" s="19"/>
      <c r="E54" s="55"/>
      <c r="F54" s="55"/>
      <c r="G54" s="55"/>
      <c r="H54" s="308"/>
      <c r="I54" s="119"/>
      <c r="J54" s="19"/>
      <c r="K54" s="19"/>
      <c r="L54" s="19"/>
    </row>
    <row r="55" spans="1:12" ht="16.5">
      <c r="A55" s="119"/>
      <c r="B55" s="19"/>
      <c r="C55" s="19"/>
      <c r="D55" s="19"/>
      <c r="E55" s="55"/>
      <c r="F55" s="55"/>
      <c r="G55" s="55"/>
      <c r="H55" s="308"/>
      <c r="I55" s="119"/>
      <c r="J55" s="19"/>
      <c r="K55" s="19"/>
      <c r="L55" s="19"/>
    </row>
    <row r="56" spans="1:12" ht="16.5">
      <c r="A56" s="119"/>
      <c r="B56" s="19"/>
      <c r="C56" s="19"/>
      <c r="D56" s="19"/>
      <c r="E56" s="19"/>
      <c r="F56" s="19"/>
      <c r="G56" s="19"/>
      <c r="H56" s="19"/>
      <c r="I56" s="119"/>
      <c r="J56" s="19"/>
      <c r="K56" s="19"/>
      <c r="L56" s="19"/>
    </row>
    <row r="57" spans="1:12" s="2" customFormat="1" ht="27" customHeight="1">
      <c r="A57" s="305" t="s">
        <v>352</v>
      </c>
      <c r="B57" s="305"/>
      <c r="C57" s="305"/>
      <c r="D57" s="306"/>
      <c r="E57" s="298"/>
      <c r="F57" s="298"/>
      <c r="G57" s="298"/>
      <c r="H57" s="299"/>
      <c r="I57" s="299"/>
      <c r="J57" s="298"/>
      <c r="K57" s="307"/>
      <c r="L57" s="295" t="s">
        <v>40</v>
      </c>
    </row>
    <row r="58" spans="1:12" ht="16.5">
      <c r="A58" s="539" t="s">
        <v>0</v>
      </c>
      <c r="B58" s="541" t="s">
        <v>1</v>
      </c>
      <c r="C58" s="541" t="s">
        <v>2</v>
      </c>
      <c r="D58" s="541" t="s">
        <v>3</v>
      </c>
      <c r="E58" s="543" t="s">
        <v>78</v>
      </c>
      <c r="F58" s="544"/>
      <c r="G58" s="544"/>
      <c r="H58" s="545"/>
      <c r="I58" s="44" t="s">
        <v>31</v>
      </c>
      <c r="J58" s="120" t="s">
        <v>4</v>
      </c>
      <c r="K58" s="207" t="s">
        <v>7</v>
      </c>
      <c r="L58" s="44" t="s">
        <v>66</v>
      </c>
    </row>
    <row r="59" spans="1:12" ht="16.5">
      <c r="A59" s="540"/>
      <c r="B59" s="542"/>
      <c r="C59" s="542"/>
      <c r="D59" s="542"/>
      <c r="E59" s="45">
        <v>2561</v>
      </c>
      <c r="F59" s="294">
        <v>2562</v>
      </c>
      <c r="G59" s="294">
        <v>2523</v>
      </c>
      <c r="H59" s="45">
        <v>2564</v>
      </c>
      <c r="I59" s="46" t="s">
        <v>32</v>
      </c>
      <c r="J59" s="121" t="s">
        <v>5</v>
      </c>
      <c r="K59" s="114" t="s">
        <v>8</v>
      </c>
      <c r="L59" s="46" t="s">
        <v>67</v>
      </c>
    </row>
    <row r="60" spans="1:12" ht="16.5">
      <c r="A60" s="31">
        <v>1</v>
      </c>
      <c r="B60" s="19" t="s">
        <v>361</v>
      </c>
      <c r="C60" s="24" t="s">
        <v>342</v>
      </c>
      <c r="D60" s="24" t="s">
        <v>337</v>
      </c>
      <c r="E60" s="75">
        <v>15000</v>
      </c>
      <c r="F60" s="75">
        <v>15000</v>
      </c>
      <c r="G60" s="75">
        <v>15000</v>
      </c>
      <c r="H60" s="75">
        <v>15000</v>
      </c>
      <c r="I60" s="31" t="s">
        <v>363</v>
      </c>
      <c r="J60" s="24" t="s">
        <v>345</v>
      </c>
      <c r="K60" s="24" t="s">
        <v>320</v>
      </c>
      <c r="L60" s="35" t="s">
        <v>364</v>
      </c>
    </row>
    <row r="61" spans="1:12" ht="16.5">
      <c r="A61" s="31"/>
      <c r="B61" s="19" t="s">
        <v>362</v>
      </c>
      <c r="C61" s="24" t="s">
        <v>343</v>
      </c>
      <c r="D61" s="24" t="s">
        <v>259</v>
      </c>
      <c r="E61" s="52"/>
      <c r="F61" s="52"/>
      <c r="G61" s="52"/>
      <c r="H61" s="52"/>
      <c r="I61" s="286" t="s">
        <v>235</v>
      </c>
      <c r="J61" s="24"/>
      <c r="K61" s="24" t="s">
        <v>329</v>
      </c>
      <c r="L61" s="31" t="s">
        <v>365</v>
      </c>
    </row>
    <row r="62" spans="1:12" ht="16.5">
      <c r="A62" s="33"/>
      <c r="B62" s="23"/>
      <c r="C62" s="25"/>
      <c r="D62" s="25"/>
      <c r="E62" s="54"/>
      <c r="F62" s="73"/>
      <c r="G62" s="60"/>
      <c r="H62" s="61"/>
      <c r="I62" s="33"/>
      <c r="J62" s="25"/>
      <c r="K62" s="25" t="s">
        <v>330</v>
      </c>
      <c r="L62" s="32" t="s">
        <v>366</v>
      </c>
    </row>
    <row r="63" spans="1:12" s="2" customFormat="1" ht="27" customHeight="1">
      <c r="A63" s="305"/>
      <c r="B63" s="305"/>
      <c r="C63" s="305"/>
      <c r="D63" s="306"/>
      <c r="E63" s="298"/>
      <c r="F63" s="298"/>
      <c r="G63" s="298"/>
      <c r="H63" s="299"/>
      <c r="I63" s="299"/>
      <c r="J63" s="298"/>
      <c r="K63" s="307"/>
      <c r="L63" s="295"/>
    </row>
    <row r="64" spans="1:12" s="2" customFormat="1" ht="27" customHeight="1">
      <c r="A64" s="305"/>
      <c r="B64" s="305"/>
      <c r="C64" s="305"/>
      <c r="D64" s="306"/>
      <c r="E64" s="298"/>
      <c r="F64" s="298"/>
      <c r="G64" s="298"/>
      <c r="H64" s="299"/>
      <c r="I64" s="299"/>
      <c r="J64" s="298"/>
      <c r="K64" s="307"/>
      <c r="L64" s="295"/>
    </row>
    <row r="65" spans="1:12" s="2" customFormat="1" ht="27" customHeight="1">
      <c r="A65" s="305"/>
      <c r="B65" s="305"/>
      <c r="C65" s="305"/>
      <c r="D65" s="306"/>
      <c r="E65" s="298"/>
      <c r="F65" s="298"/>
      <c r="G65" s="298"/>
      <c r="H65" s="299"/>
      <c r="I65" s="299"/>
      <c r="J65" s="298"/>
      <c r="K65" s="307"/>
      <c r="L65" s="295"/>
    </row>
    <row r="66" spans="1:12" ht="16.5">
      <c r="A66" s="34"/>
      <c r="B66" s="19"/>
      <c r="C66" s="19"/>
      <c r="D66" s="19"/>
      <c r="E66" s="19"/>
      <c r="F66" s="19"/>
      <c r="G66" s="19"/>
      <c r="H66" s="19"/>
      <c r="I66" s="34"/>
      <c r="J66" s="19"/>
      <c r="K66" s="19"/>
      <c r="L66" s="19"/>
    </row>
    <row r="67" spans="1:12" s="2" customFormat="1" ht="27" customHeight="1">
      <c r="A67" s="305" t="s">
        <v>392</v>
      </c>
      <c r="B67" s="305"/>
      <c r="C67" s="305"/>
      <c r="D67" s="306"/>
      <c r="E67" s="298"/>
      <c r="F67" s="298"/>
      <c r="G67" s="298"/>
      <c r="H67" s="299"/>
      <c r="I67" s="299"/>
      <c r="J67" s="298"/>
      <c r="K67" s="307"/>
      <c r="L67" s="295" t="s">
        <v>40</v>
      </c>
    </row>
    <row r="68" spans="1:12" ht="16.5">
      <c r="A68" s="539" t="s">
        <v>0</v>
      </c>
      <c r="B68" s="541" t="s">
        <v>1</v>
      </c>
      <c r="C68" s="541" t="s">
        <v>2</v>
      </c>
      <c r="D68" s="541" t="s">
        <v>3</v>
      </c>
      <c r="E68" s="543" t="s">
        <v>78</v>
      </c>
      <c r="F68" s="544"/>
      <c r="G68" s="544"/>
      <c r="H68" s="545"/>
      <c r="I68" s="44" t="s">
        <v>31</v>
      </c>
      <c r="J68" s="120" t="s">
        <v>4</v>
      </c>
      <c r="K68" s="207" t="s">
        <v>7</v>
      </c>
      <c r="L68" s="44" t="s">
        <v>66</v>
      </c>
    </row>
    <row r="69" spans="1:12" ht="16.5">
      <c r="A69" s="540"/>
      <c r="B69" s="542"/>
      <c r="C69" s="542"/>
      <c r="D69" s="542"/>
      <c r="E69" s="45">
        <v>2561</v>
      </c>
      <c r="F69" s="294">
        <v>2562</v>
      </c>
      <c r="G69" s="294">
        <v>2523</v>
      </c>
      <c r="H69" s="45">
        <v>2564</v>
      </c>
      <c r="I69" s="46" t="s">
        <v>32</v>
      </c>
      <c r="J69" s="121" t="s">
        <v>5</v>
      </c>
      <c r="K69" s="114" t="s">
        <v>8</v>
      </c>
      <c r="L69" s="46" t="s">
        <v>67</v>
      </c>
    </row>
    <row r="70" spans="1:12" ht="16.5">
      <c r="A70" s="31">
        <v>1</v>
      </c>
      <c r="B70" s="19" t="s">
        <v>407</v>
      </c>
      <c r="C70" s="24" t="s">
        <v>409</v>
      </c>
      <c r="D70" s="24" t="s">
        <v>411</v>
      </c>
      <c r="E70" s="75">
        <v>75000</v>
      </c>
      <c r="F70" s="75">
        <v>75000</v>
      </c>
      <c r="G70" s="75">
        <v>75000</v>
      </c>
      <c r="H70" s="75">
        <v>75000</v>
      </c>
      <c r="I70" s="31" t="s">
        <v>223</v>
      </c>
      <c r="J70" s="24" t="s">
        <v>412</v>
      </c>
      <c r="K70" s="24" t="s">
        <v>398</v>
      </c>
      <c r="L70" s="35" t="s">
        <v>415</v>
      </c>
    </row>
    <row r="71" spans="1:12" ht="16.5">
      <c r="A71" s="31"/>
      <c r="B71" s="19" t="s">
        <v>408</v>
      </c>
      <c r="C71" s="24" t="s">
        <v>410</v>
      </c>
      <c r="D71" s="24" t="s">
        <v>259</v>
      </c>
      <c r="E71" s="52"/>
      <c r="F71" s="52"/>
      <c r="G71" s="52"/>
      <c r="H71" s="52"/>
      <c r="I71" s="286" t="s">
        <v>235</v>
      </c>
      <c r="J71" s="24" t="s">
        <v>413</v>
      </c>
      <c r="K71" s="24" t="s">
        <v>329</v>
      </c>
      <c r="L71" s="31" t="s">
        <v>416</v>
      </c>
    </row>
    <row r="72" spans="1:12" ht="16.5">
      <c r="A72" s="33"/>
      <c r="B72" s="23"/>
      <c r="C72" s="25"/>
      <c r="D72" s="25"/>
      <c r="E72" s="54"/>
      <c r="F72" s="73"/>
      <c r="G72" s="60"/>
      <c r="H72" s="61"/>
      <c r="I72" s="33"/>
      <c r="J72" s="25" t="s">
        <v>414</v>
      </c>
      <c r="K72" s="25" t="s">
        <v>330</v>
      </c>
      <c r="L72" s="32"/>
    </row>
    <row r="73" spans="1:12" ht="16.5">
      <c r="A73" s="31">
        <v>2</v>
      </c>
      <c r="B73" s="19" t="s">
        <v>419</v>
      </c>
      <c r="C73" s="24" t="s">
        <v>145</v>
      </c>
      <c r="D73" s="24" t="s">
        <v>418</v>
      </c>
      <c r="E73" s="75">
        <v>10000</v>
      </c>
      <c r="F73" s="75">
        <v>10000</v>
      </c>
      <c r="G73" s="75">
        <v>10000</v>
      </c>
      <c r="H73" s="75">
        <v>10000</v>
      </c>
      <c r="I73" s="31" t="s">
        <v>223</v>
      </c>
      <c r="J73" s="24" t="s">
        <v>420</v>
      </c>
      <c r="K73" s="24" t="s">
        <v>398</v>
      </c>
      <c r="L73" s="35" t="s">
        <v>415</v>
      </c>
    </row>
    <row r="74" spans="1:12" ht="16.5">
      <c r="A74" s="31"/>
      <c r="B74" s="19" t="s">
        <v>417</v>
      </c>
      <c r="C74" s="24" t="s">
        <v>416</v>
      </c>
      <c r="D74" s="24"/>
      <c r="E74" s="52"/>
      <c r="F74" s="52"/>
      <c r="G74" s="52"/>
      <c r="H74" s="52"/>
      <c r="I74" s="286" t="s">
        <v>235</v>
      </c>
      <c r="J74" s="24" t="s">
        <v>421</v>
      </c>
      <c r="K74" s="24" t="s">
        <v>329</v>
      </c>
      <c r="L74" s="31" t="s">
        <v>416</v>
      </c>
    </row>
    <row r="75" spans="1:12" ht="16.5">
      <c r="A75" s="33"/>
      <c r="B75" s="23"/>
      <c r="C75" s="25"/>
      <c r="D75" s="25"/>
      <c r="E75" s="54"/>
      <c r="F75" s="73"/>
      <c r="G75" s="60"/>
      <c r="H75" s="61"/>
      <c r="I75" s="33"/>
      <c r="J75" s="25"/>
      <c r="K75" s="25" t="s">
        <v>330</v>
      </c>
      <c r="L75" s="32"/>
    </row>
    <row r="76" spans="1:12" ht="16.5">
      <c r="A76" s="31">
        <v>3</v>
      </c>
      <c r="B76" s="19" t="s">
        <v>419</v>
      </c>
      <c r="C76" s="24" t="s">
        <v>145</v>
      </c>
      <c r="D76" s="24" t="s">
        <v>418</v>
      </c>
      <c r="E76" s="75">
        <v>40000</v>
      </c>
      <c r="F76" s="75">
        <v>40000</v>
      </c>
      <c r="G76" s="75">
        <v>40000</v>
      </c>
      <c r="H76" s="75">
        <v>40000</v>
      </c>
      <c r="I76" s="31" t="s">
        <v>223</v>
      </c>
      <c r="J76" s="24" t="s">
        <v>420</v>
      </c>
      <c r="K76" s="24" t="s">
        <v>398</v>
      </c>
      <c r="L76" s="35" t="s">
        <v>415</v>
      </c>
    </row>
    <row r="77" spans="1:12" ht="16.5">
      <c r="A77" s="31"/>
      <c r="B77" s="19"/>
      <c r="C77" s="24" t="s">
        <v>416</v>
      </c>
      <c r="D77" s="24"/>
      <c r="E77" s="52"/>
      <c r="F77" s="52"/>
      <c r="G77" s="52"/>
      <c r="H77" s="52"/>
      <c r="I77" s="286" t="s">
        <v>235</v>
      </c>
      <c r="J77" s="24" t="s">
        <v>421</v>
      </c>
      <c r="K77" s="24" t="s">
        <v>329</v>
      </c>
      <c r="L77" s="31" t="s">
        <v>416</v>
      </c>
    </row>
    <row r="78" spans="1:12" ht="16.5">
      <c r="A78" s="33"/>
      <c r="B78" s="23"/>
      <c r="C78" s="25"/>
      <c r="D78" s="25"/>
      <c r="E78" s="54"/>
      <c r="F78" s="73"/>
      <c r="G78" s="60"/>
      <c r="H78" s="61"/>
      <c r="I78" s="33"/>
      <c r="J78" s="25"/>
      <c r="K78" s="25" t="s">
        <v>330</v>
      </c>
      <c r="L78" s="32"/>
    </row>
    <row r="79" spans="1:12" ht="16.5">
      <c r="A79" s="119"/>
      <c r="B79" s="19"/>
      <c r="C79" s="19"/>
      <c r="D79" s="19"/>
      <c r="E79" s="19"/>
      <c r="F79" s="19"/>
      <c r="G79" s="19"/>
      <c r="H79" s="19"/>
      <c r="I79" s="119"/>
      <c r="J79" s="19"/>
      <c r="K79" s="19"/>
      <c r="L79" s="19"/>
    </row>
    <row r="80" spans="1:12" ht="16.5">
      <c r="A80" s="119"/>
      <c r="B80" s="19"/>
      <c r="C80" s="19"/>
      <c r="D80" s="19"/>
      <c r="E80" s="19"/>
      <c r="F80" s="19"/>
      <c r="G80" s="19"/>
      <c r="H80" s="19"/>
      <c r="I80" s="119"/>
      <c r="J80" s="19"/>
      <c r="K80" s="19"/>
      <c r="L80" s="19"/>
    </row>
    <row r="81" spans="1:12" ht="16.5">
      <c r="A81" s="119"/>
      <c r="B81" s="19"/>
      <c r="C81" s="19"/>
      <c r="D81" s="19"/>
      <c r="E81" s="19"/>
      <c r="F81" s="19"/>
      <c r="G81" s="19"/>
      <c r="H81" s="19"/>
      <c r="I81" s="119"/>
      <c r="J81" s="19"/>
      <c r="K81" s="19"/>
      <c r="L81" s="19"/>
    </row>
    <row r="82" spans="1:12" ht="16.5">
      <c r="A82" s="119"/>
      <c r="B82" s="19"/>
      <c r="C82" s="19"/>
      <c r="D82" s="19"/>
      <c r="E82" s="19"/>
      <c r="F82" s="19"/>
      <c r="G82" s="19"/>
      <c r="H82" s="19"/>
      <c r="I82" s="119"/>
      <c r="J82" s="19"/>
      <c r="K82" s="19"/>
      <c r="L82" s="19"/>
    </row>
    <row r="83" spans="1:12" ht="16.5">
      <c r="A83" s="119"/>
      <c r="B83" s="19"/>
      <c r="C83" s="19"/>
      <c r="D83" s="19"/>
      <c r="E83" s="19"/>
      <c r="F83" s="19"/>
      <c r="G83" s="19"/>
      <c r="H83" s="19"/>
      <c r="I83" s="119"/>
      <c r="J83" s="19"/>
      <c r="K83" s="19"/>
      <c r="L83" s="19"/>
    </row>
    <row r="84" spans="1:12" ht="16.5">
      <c r="A84" s="119"/>
      <c r="B84" s="19"/>
      <c r="C84" s="19"/>
      <c r="D84" s="19"/>
      <c r="E84" s="19"/>
      <c r="F84" s="19"/>
      <c r="G84" s="19"/>
      <c r="H84" s="19"/>
      <c r="I84" s="119"/>
      <c r="J84" s="19"/>
      <c r="K84" s="19"/>
      <c r="L84" s="19"/>
    </row>
    <row r="85" spans="1:12" ht="20.25">
      <c r="A85" s="538" t="s">
        <v>50</v>
      </c>
      <c r="B85" s="538"/>
      <c r="C85" s="538"/>
      <c r="D85" s="538"/>
      <c r="E85" s="538"/>
      <c r="F85" s="538"/>
      <c r="G85" s="538"/>
      <c r="H85" s="538"/>
      <c r="I85" s="538"/>
      <c r="J85" s="538"/>
      <c r="K85" s="538"/>
      <c r="L85" s="272" t="s">
        <v>40</v>
      </c>
    </row>
    <row r="86" spans="1:12" ht="20.25">
      <c r="A86" s="272" t="s">
        <v>44</v>
      </c>
      <c r="B86" s="272"/>
      <c r="C86" s="538" t="s">
        <v>48</v>
      </c>
      <c r="D86" s="538"/>
      <c r="E86" s="538"/>
      <c r="F86" s="538"/>
      <c r="G86" s="538"/>
      <c r="H86" s="538"/>
      <c r="I86" s="272" t="s">
        <v>44</v>
      </c>
      <c r="J86" s="273"/>
      <c r="K86" s="273"/>
      <c r="L86" s="272"/>
    </row>
    <row r="87" spans="1:12" ht="20.25">
      <c r="A87" s="272"/>
      <c r="B87" s="272"/>
      <c r="C87" s="272" t="s">
        <v>49</v>
      </c>
      <c r="D87" s="272"/>
      <c r="E87" s="272"/>
      <c r="F87" s="272"/>
      <c r="G87" s="272"/>
      <c r="H87" s="272"/>
      <c r="I87" s="272"/>
      <c r="J87" s="273"/>
      <c r="K87" s="273"/>
      <c r="L87" s="273"/>
    </row>
    <row r="88" spans="1:12" s="195" customFormat="1" ht="20.25">
      <c r="A88" s="551" t="s">
        <v>70</v>
      </c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</row>
    <row r="89" spans="1:12" s="195" customFormat="1" ht="20.25">
      <c r="A89" s="551" t="s">
        <v>466</v>
      </c>
      <c r="B89" s="551"/>
      <c r="C89" s="551"/>
      <c r="D89" s="551"/>
      <c r="E89" s="551"/>
      <c r="F89" s="551"/>
      <c r="G89" s="551"/>
      <c r="H89" s="551"/>
      <c r="I89" s="551"/>
      <c r="J89" s="551"/>
      <c r="K89" s="551"/>
      <c r="L89" s="551"/>
    </row>
    <row r="90" spans="1:12" s="195" customFormat="1" ht="27.75" customHeight="1">
      <c r="A90" s="552" t="s">
        <v>467</v>
      </c>
      <c r="B90" s="552"/>
      <c r="C90" s="552"/>
      <c r="D90" s="552"/>
      <c r="E90" s="552"/>
      <c r="F90" s="552"/>
      <c r="G90" s="552"/>
      <c r="H90" s="552"/>
      <c r="I90" s="552"/>
      <c r="J90" s="552"/>
      <c r="K90" s="552"/>
      <c r="L90" s="552"/>
    </row>
    <row r="91" spans="1:12" s="195" customFormat="1" ht="23.25" customHeight="1">
      <c r="A91" s="553" t="s">
        <v>468</v>
      </c>
      <c r="B91" s="553"/>
      <c r="C91" s="553"/>
      <c r="D91" s="553"/>
      <c r="E91" s="553"/>
      <c r="F91" s="553"/>
      <c r="G91" s="553"/>
      <c r="H91" s="553"/>
      <c r="I91" s="553"/>
      <c r="J91" s="553"/>
      <c r="K91" s="553"/>
      <c r="L91" s="553"/>
    </row>
    <row r="92" spans="1:12" ht="16.5">
      <c r="A92" s="539" t="s">
        <v>0</v>
      </c>
      <c r="B92" s="541" t="s">
        <v>1</v>
      </c>
      <c r="C92" s="541" t="s">
        <v>2</v>
      </c>
      <c r="D92" s="541" t="s">
        <v>3</v>
      </c>
      <c r="E92" s="543" t="s">
        <v>78</v>
      </c>
      <c r="F92" s="544"/>
      <c r="G92" s="544"/>
      <c r="H92" s="545"/>
      <c r="I92" s="44" t="s">
        <v>31</v>
      </c>
      <c r="J92" s="120" t="s">
        <v>4</v>
      </c>
      <c r="K92" s="113" t="s">
        <v>7</v>
      </c>
      <c r="L92" s="44" t="s">
        <v>66</v>
      </c>
    </row>
    <row r="93" spans="1:12" ht="16.5">
      <c r="A93" s="540"/>
      <c r="B93" s="542"/>
      <c r="C93" s="542"/>
      <c r="D93" s="542"/>
      <c r="E93" s="45">
        <v>2561</v>
      </c>
      <c r="F93" s="70">
        <v>2562</v>
      </c>
      <c r="G93" s="70">
        <v>2523</v>
      </c>
      <c r="H93" s="45">
        <v>2564</v>
      </c>
      <c r="I93" s="46" t="s">
        <v>32</v>
      </c>
      <c r="J93" s="121" t="s">
        <v>5</v>
      </c>
      <c r="K93" s="114" t="s">
        <v>8</v>
      </c>
      <c r="L93" s="46" t="s">
        <v>67</v>
      </c>
    </row>
    <row r="94" spans="1:12" ht="16.5">
      <c r="A94" s="31">
        <v>1</v>
      </c>
      <c r="B94" s="19" t="s">
        <v>544</v>
      </c>
      <c r="C94" s="24" t="s">
        <v>547</v>
      </c>
      <c r="D94" s="24" t="s">
        <v>550</v>
      </c>
      <c r="E94" s="75">
        <v>30000</v>
      </c>
      <c r="F94" s="75">
        <v>30000</v>
      </c>
      <c r="G94" s="75">
        <v>30000</v>
      </c>
      <c r="H94" s="75">
        <v>30000</v>
      </c>
      <c r="I94" s="31" t="s">
        <v>223</v>
      </c>
      <c r="J94" s="24" t="s">
        <v>552</v>
      </c>
      <c r="K94" s="24" t="s">
        <v>23</v>
      </c>
      <c r="L94" s="35" t="s">
        <v>554</v>
      </c>
    </row>
    <row r="95" spans="1:12" ht="16.5">
      <c r="A95" s="31"/>
      <c r="B95" s="19" t="s">
        <v>545</v>
      </c>
      <c r="C95" s="24" t="s">
        <v>548</v>
      </c>
      <c r="D95" s="24" t="s">
        <v>551</v>
      </c>
      <c r="E95" s="52"/>
      <c r="F95" s="52"/>
      <c r="G95" s="52"/>
      <c r="H95" s="52"/>
      <c r="I95" s="286" t="s">
        <v>194</v>
      </c>
      <c r="J95" s="24" t="s">
        <v>553</v>
      </c>
      <c r="K95" s="24"/>
      <c r="L95" s="31"/>
    </row>
    <row r="96" spans="1:12" ht="16.5">
      <c r="A96" s="33"/>
      <c r="B96" s="23" t="s">
        <v>546</v>
      </c>
      <c r="C96" s="25" t="s">
        <v>549</v>
      </c>
      <c r="D96" s="25"/>
      <c r="E96" s="54"/>
      <c r="F96" s="73"/>
      <c r="G96" s="60"/>
      <c r="H96" s="61"/>
      <c r="I96" s="33"/>
      <c r="J96" s="25"/>
      <c r="K96" s="25"/>
      <c r="L96" s="32"/>
    </row>
    <row r="97" spans="1:12" ht="16.5">
      <c r="A97" s="31">
        <v>2</v>
      </c>
      <c r="B97" s="19" t="s">
        <v>555</v>
      </c>
      <c r="C97" s="24" t="s">
        <v>26</v>
      </c>
      <c r="D97" s="24" t="s">
        <v>558</v>
      </c>
      <c r="E97" s="75">
        <v>20000</v>
      </c>
      <c r="F97" s="75">
        <v>20000</v>
      </c>
      <c r="G97" s="75">
        <v>20000</v>
      </c>
      <c r="H97" s="75">
        <v>20000</v>
      </c>
      <c r="I97" s="31" t="s">
        <v>490</v>
      </c>
      <c r="J97" s="24" t="s">
        <v>491</v>
      </c>
      <c r="K97" s="24" t="s">
        <v>23</v>
      </c>
      <c r="L97" s="35" t="s">
        <v>561</v>
      </c>
    </row>
    <row r="98" spans="1:12" ht="16.5">
      <c r="A98" s="31"/>
      <c r="B98" s="19" t="s">
        <v>391</v>
      </c>
      <c r="C98" s="24" t="s">
        <v>556</v>
      </c>
      <c r="D98" s="24" t="s">
        <v>391</v>
      </c>
      <c r="E98" s="52"/>
      <c r="F98" s="52"/>
      <c r="G98" s="52"/>
      <c r="H98" s="52"/>
      <c r="I98" s="286" t="s">
        <v>194</v>
      </c>
      <c r="J98" s="24" t="s">
        <v>559</v>
      </c>
      <c r="K98" s="24"/>
      <c r="L98" s="31" t="s">
        <v>562</v>
      </c>
    </row>
    <row r="99" spans="1:12" ht="16.5">
      <c r="A99" s="33"/>
      <c r="B99" s="23"/>
      <c r="C99" s="25" t="s">
        <v>557</v>
      </c>
      <c r="D99" s="25"/>
      <c r="E99" s="54"/>
      <c r="F99" s="73"/>
      <c r="G99" s="60"/>
      <c r="H99" s="61"/>
      <c r="I99" s="33"/>
      <c r="J99" s="25" t="s">
        <v>560</v>
      </c>
      <c r="K99" s="25"/>
      <c r="L99" s="32" t="s">
        <v>563</v>
      </c>
    </row>
    <row r="100" spans="1:12" ht="16.5">
      <c r="A100" s="119"/>
      <c r="B100" s="19"/>
      <c r="C100" s="19"/>
      <c r="D100" s="19"/>
      <c r="E100" s="41"/>
      <c r="F100" s="19"/>
      <c r="G100" s="19"/>
      <c r="H100" s="19"/>
      <c r="I100" s="119"/>
      <c r="J100" s="19"/>
      <c r="K100" s="19"/>
      <c r="L100" s="19"/>
    </row>
    <row r="101" spans="1:12" ht="16.5">
      <c r="A101" s="119"/>
      <c r="B101" s="19"/>
      <c r="C101" s="19"/>
      <c r="D101" s="19"/>
      <c r="E101" s="41"/>
      <c r="F101" s="19"/>
      <c r="G101" s="19"/>
      <c r="H101" s="19"/>
      <c r="I101" s="119"/>
      <c r="J101" s="19"/>
      <c r="K101" s="19"/>
      <c r="L101" s="19"/>
    </row>
    <row r="102" spans="1:12" ht="23.25">
      <c r="A102" s="49" t="s">
        <v>584</v>
      </c>
      <c r="B102" s="49"/>
      <c r="C102" s="50"/>
      <c r="D102" s="50"/>
      <c r="E102" s="51"/>
      <c r="F102" s="51"/>
      <c r="G102" s="51"/>
      <c r="H102" s="5"/>
      <c r="I102" s="5"/>
      <c r="J102" s="5"/>
      <c r="K102" s="5"/>
      <c r="L102" s="21" t="s">
        <v>40</v>
      </c>
    </row>
    <row r="103" spans="1:12" ht="16.5">
      <c r="A103" s="539" t="s">
        <v>0</v>
      </c>
      <c r="B103" s="541" t="s">
        <v>1</v>
      </c>
      <c r="C103" s="541" t="s">
        <v>2</v>
      </c>
      <c r="D103" s="541" t="s">
        <v>3</v>
      </c>
      <c r="E103" s="543" t="s">
        <v>78</v>
      </c>
      <c r="F103" s="544"/>
      <c r="G103" s="544"/>
      <c r="H103" s="545"/>
      <c r="I103" s="44" t="s">
        <v>31</v>
      </c>
      <c r="J103" s="120" t="s">
        <v>4</v>
      </c>
      <c r="K103" s="207" t="s">
        <v>7</v>
      </c>
      <c r="L103" s="44" t="s">
        <v>66</v>
      </c>
    </row>
    <row r="104" spans="1:12" ht="16.5">
      <c r="A104" s="540"/>
      <c r="B104" s="542"/>
      <c r="C104" s="542"/>
      <c r="D104" s="542"/>
      <c r="E104" s="45">
        <v>2561</v>
      </c>
      <c r="F104" s="314">
        <v>2562</v>
      </c>
      <c r="G104" s="314">
        <v>2523</v>
      </c>
      <c r="H104" s="45">
        <v>2564</v>
      </c>
      <c r="I104" s="46" t="s">
        <v>32</v>
      </c>
      <c r="J104" s="121" t="s">
        <v>5</v>
      </c>
      <c r="K104" s="114" t="s">
        <v>8</v>
      </c>
      <c r="L104" s="46" t="s">
        <v>67</v>
      </c>
    </row>
    <row r="105" spans="1:12" ht="16.5">
      <c r="A105" s="31">
        <v>1</v>
      </c>
      <c r="B105" s="19" t="s">
        <v>585</v>
      </c>
      <c r="C105" s="24" t="s">
        <v>587</v>
      </c>
      <c r="D105" s="24" t="s">
        <v>531</v>
      </c>
      <c r="E105" s="75">
        <v>30000</v>
      </c>
      <c r="F105" s="75">
        <v>30000</v>
      </c>
      <c r="G105" s="75">
        <v>30000</v>
      </c>
      <c r="H105" s="75">
        <v>30000</v>
      </c>
      <c r="I105" s="31" t="s">
        <v>328</v>
      </c>
      <c r="J105" s="24" t="s">
        <v>287</v>
      </c>
      <c r="K105" s="24" t="s">
        <v>23</v>
      </c>
      <c r="L105" s="35" t="s">
        <v>573</v>
      </c>
    </row>
    <row r="106" spans="1:12" ht="16.5">
      <c r="A106" s="31"/>
      <c r="B106" s="19" t="s">
        <v>586</v>
      </c>
      <c r="C106" s="24" t="s">
        <v>588</v>
      </c>
      <c r="D106" s="24"/>
      <c r="E106" s="52"/>
      <c r="F106" s="52"/>
      <c r="G106" s="52"/>
      <c r="H106" s="52"/>
      <c r="I106" s="286" t="s">
        <v>194</v>
      </c>
      <c r="J106" s="24" t="s">
        <v>590</v>
      </c>
      <c r="K106" s="24"/>
      <c r="L106" s="31" t="s">
        <v>574</v>
      </c>
    </row>
    <row r="107" spans="1:12" ht="16.5">
      <c r="A107" s="33"/>
      <c r="B107" s="23"/>
      <c r="C107" s="25" t="s">
        <v>589</v>
      </c>
      <c r="D107" s="25"/>
      <c r="E107" s="54"/>
      <c r="F107" s="73"/>
      <c r="G107" s="60"/>
      <c r="H107" s="61"/>
      <c r="I107" s="33"/>
      <c r="J107" s="25" t="s">
        <v>28</v>
      </c>
      <c r="K107" s="25"/>
      <c r="L107" s="32"/>
    </row>
    <row r="108" spans="1:12" ht="16.5">
      <c r="A108" s="31"/>
      <c r="B108" s="19"/>
      <c r="C108" s="24"/>
      <c r="D108" s="24"/>
      <c r="E108" s="75"/>
      <c r="F108" s="75"/>
      <c r="G108" s="75"/>
      <c r="H108" s="75"/>
      <c r="I108" s="31"/>
      <c r="J108" s="24"/>
      <c r="K108" s="24"/>
      <c r="L108" s="35"/>
    </row>
    <row r="109" spans="1:12" ht="16.5">
      <c r="A109" s="31"/>
      <c r="B109" s="19"/>
      <c r="C109" s="24"/>
      <c r="D109" s="24"/>
      <c r="E109" s="52"/>
      <c r="F109" s="52"/>
      <c r="G109" s="52"/>
      <c r="H109" s="52"/>
      <c r="I109" s="286"/>
      <c r="J109" s="24"/>
      <c r="K109" s="24"/>
      <c r="L109" s="31"/>
    </row>
    <row r="110" spans="1:12" ht="16.5">
      <c r="A110" s="33"/>
      <c r="B110" s="23"/>
      <c r="C110" s="25"/>
      <c r="D110" s="25"/>
      <c r="E110" s="54"/>
      <c r="F110" s="73"/>
      <c r="G110" s="60"/>
      <c r="H110" s="61"/>
      <c r="I110" s="33"/>
      <c r="J110" s="25"/>
      <c r="K110" s="25"/>
      <c r="L110" s="32"/>
    </row>
    <row r="111" spans="1:12" ht="16.5">
      <c r="A111" s="119"/>
      <c r="B111" s="19"/>
      <c r="C111" s="19"/>
      <c r="D111" s="19"/>
      <c r="E111" s="55"/>
      <c r="F111" s="55"/>
      <c r="G111" s="55"/>
      <c r="H111" s="308"/>
      <c r="I111" s="119"/>
      <c r="J111" s="19"/>
      <c r="K111" s="19"/>
      <c r="L111" s="19"/>
    </row>
    <row r="112" spans="1:12" ht="16.5">
      <c r="A112" s="119"/>
      <c r="B112" s="19"/>
      <c r="C112" s="19"/>
      <c r="D112" s="19"/>
      <c r="E112" s="41"/>
      <c r="F112" s="19"/>
      <c r="G112" s="19"/>
      <c r="H112" s="19"/>
      <c r="I112" s="119"/>
      <c r="J112" s="19"/>
      <c r="K112" s="19"/>
      <c r="L112" s="19"/>
    </row>
    <row r="113" spans="1:12" ht="23.25">
      <c r="A113" s="49" t="s">
        <v>591</v>
      </c>
      <c r="B113" s="49"/>
      <c r="C113" s="50"/>
      <c r="D113" s="50"/>
      <c r="E113" s="51"/>
      <c r="F113" s="51"/>
      <c r="G113" s="51"/>
      <c r="H113" s="5"/>
      <c r="I113" s="5"/>
      <c r="J113" s="5"/>
      <c r="K113" s="5"/>
      <c r="L113" s="21" t="s">
        <v>40</v>
      </c>
    </row>
    <row r="114" spans="1:12" ht="16.5">
      <c r="A114" s="539" t="s">
        <v>0</v>
      </c>
      <c r="B114" s="541" t="s">
        <v>1</v>
      </c>
      <c r="C114" s="541" t="s">
        <v>2</v>
      </c>
      <c r="D114" s="541" t="s">
        <v>3</v>
      </c>
      <c r="E114" s="543" t="s">
        <v>78</v>
      </c>
      <c r="F114" s="544"/>
      <c r="G114" s="544"/>
      <c r="H114" s="545"/>
      <c r="I114" s="44" t="s">
        <v>31</v>
      </c>
      <c r="J114" s="120" t="s">
        <v>4</v>
      </c>
      <c r="K114" s="113" t="s">
        <v>7</v>
      </c>
      <c r="L114" s="44" t="s">
        <v>66</v>
      </c>
    </row>
    <row r="115" spans="1:12" ht="16.5">
      <c r="A115" s="540"/>
      <c r="B115" s="542"/>
      <c r="C115" s="542"/>
      <c r="D115" s="542"/>
      <c r="E115" s="45">
        <v>2561</v>
      </c>
      <c r="F115" s="70">
        <v>2562</v>
      </c>
      <c r="G115" s="70">
        <v>2523</v>
      </c>
      <c r="H115" s="45">
        <v>2564</v>
      </c>
      <c r="I115" s="46" t="s">
        <v>32</v>
      </c>
      <c r="J115" s="121" t="s">
        <v>5</v>
      </c>
      <c r="K115" s="114" t="s">
        <v>8</v>
      </c>
      <c r="L115" s="46" t="s">
        <v>67</v>
      </c>
    </row>
    <row r="116" spans="1:12" ht="16.5">
      <c r="A116" s="31">
        <v>1</v>
      </c>
      <c r="B116" s="19" t="s">
        <v>564</v>
      </c>
      <c r="C116" s="24" t="s">
        <v>567</v>
      </c>
      <c r="D116" s="24" t="s">
        <v>531</v>
      </c>
      <c r="E116" s="75">
        <v>20000</v>
      </c>
      <c r="F116" s="75">
        <v>20000</v>
      </c>
      <c r="G116" s="75">
        <v>20000</v>
      </c>
      <c r="H116" s="75">
        <v>20000</v>
      </c>
      <c r="I116" s="31" t="s">
        <v>328</v>
      </c>
      <c r="J116" s="24" t="s">
        <v>570</v>
      </c>
      <c r="K116" s="24" t="s">
        <v>23</v>
      </c>
      <c r="L116" s="35" t="s">
        <v>573</v>
      </c>
    </row>
    <row r="117" spans="1:12" ht="16.5">
      <c r="A117" s="31"/>
      <c r="B117" s="19" t="s">
        <v>565</v>
      </c>
      <c r="C117" s="24" t="s">
        <v>568</v>
      </c>
      <c r="D117" s="24"/>
      <c r="E117" s="52"/>
      <c r="F117" s="52"/>
      <c r="G117" s="52"/>
      <c r="H117" s="52"/>
      <c r="I117" s="286" t="s">
        <v>194</v>
      </c>
      <c r="J117" s="24" t="s">
        <v>571</v>
      </c>
      <c r="K117" s="24"/>
      <c r="L117" s="31" t="s">
        <v>574</v>
      </c>
    </row>
    <row r="118" spans="1:12" ht="16.5">
      <c r="A118" s="33"/>
      <c r="B118" s="23" t="s">
        <v>566</v>
      </c>
      <c r="C118" s="25" t="s">
        <v>569</v>
      </c>
      <c r="D118" s="25"/>
      <c r="E118" s="54"/>
      <c r="F118" s="73"/>
      <c r="G118" s="60"/>
      <c r="H118" s="61"/>
      <c r="I118" s="33"/>
      <c r="J118" s="25" t="s">
        <v>572</v>
      </c>
      <c r="K118" s="25"/>
      <c r="L118" s="32"/>
    </row>
    <row r="119" spans="1:12" ht="16.5">
      <c r="A119" s="31">
        <v>2</v>
      </c>
      <c r="B119" s="19" t="s">
        <v>575</v>
      </c>
      <c r="C119" s="24" t="s">
        <v>576</v>
      </c>
      <c r="D119" s="24" t="s">
        <v>531</v>
      </c>
      <c r="E119" s="75">
        <v>40000</v>
      </c>
      <c r="F119" s="75">
        <v>40000</v>
      </c>
      <c r="G119" s="75">
        <v>40000</v>
      </c>
      <c r="H119" s="75">
        <v>40000</v>
      </c>
      <c r="I119" s="31" t="s">
        <v>578</v>
      </c>
      <c r="J119" s="24" t="s">
        <v>580</v>
      </c>
      <c r="K119" s="24" t="s">
        <v>23</v>
      </c>
      <c r="L119" s="35" t="s">
        <v>582</v>
      </c>
    </row>
    <row r="120" spans="1:12" ht="16.5">
      <c r="A120" s="31"/>
      <c r="B120" s="19"/>
      <c r="C120" s="24" t="s">
        <v>577</v>
      </c>
      <c r="D120" s="24"/>
      <c r="E120" s="52"/>
      <c r="F120" s="52"/>
      <c r="G120" s="52"/>
      <c r="H120" s="52"/>
      <c r="I120" s="286" t="s">
        <v>579</v>
      </c>
      <c r="J120" s="24" t="s">
        <v>581</v>
      </c>
      <c r="K120" s="24"/>
      <c r="L120" s="31" t="s">
        <v>583</v>
      </c>
    </row>
    <row r="121" spans="1:12" ht="16.5">
      <c r="A121" s="33"/>
      <c r="B121" s="23"/>
      <c r="C121" s="25"/>
      <c r="D121" s="25"/>
      <c r="E121" s="54"/>
      <c r="F121" s="73"/>
      <c r="G121" s="60"/>
      <c r="H121" s="61"/>
      <c r="I121" s="33"/>
      <c r="J121" s="25"/>
      <c r="K121" s="25"/>
      <c r="L121" s="32"/>
    </row>
    <row r="122" spans="1:12" ht="16.5">
      <c r="A122" s="34"/>
      <c r="B122" s="19"/>
      <c r="C122" s="19"/>
      <c r="D122" s="19"/>
      <c r="E122" s="19"/>
      <c r="F122" s="19"/>
      <c r="G122" s="19"/>
      <c r="H122" s="19"/>
      <c r="I122" s="34"/>
      <c r="J122" s="19"/>
      <c r="K122" s="19"/>
      <c r="L122" s="19"/>
    </row>
    <row r="123" spans="1:12" ht="16.5">
      <c r="A123" s="119"/>
      <c r="B123" s="19"/>
      <c r="C123" s="19"/>
      <c r="D123" s="19"/>
      <c r="E123" s="19"/>
      <c r="F123" s="19"/>
      <c r="G123" s="19"/>
      <c r="H123" s="19"/>
      <c r="I123" s="119"/>
      <c r="J123" s="19"/>
      <c r="K123" s="19"/>
      <c r="L123" s="19"/>
    </row>
    <row r="124" spans="1:12" ht="16.5">
      <c r="A124" s="119"/>
      <c r="B124" s="19"/>
      <c r="C124" s="19"/>
      <c r="D124" s="19"/>
      <c r="E124" s="19"/>
      <c r="F124" s="19"/>
      <c r="G124" s="19"/>
      <c r="H124" s="19"/>
      <c r="I124" s="119"/>
      <c r="J124" s="19"/>
      <c r="K124" s="19"/>
      <c r="L124" s="19"/>
    </row>
    <row r="125" spans="1:12" ht="16.5">
      <c r="A125" s="119"/>
      <c r="B125" s="19"/>
      <c r="C125" s="19"/>
      <c r="D125" s="19"/>
      <c r="E125" s="19"/>
      <c r="F125" s="19"/>
      <c r="G125" s="19"/>
      <c r="H125" s="19"/>
      <c r="I125" s="119"/>
      <c r="J125" s="19"/>
      <c r="K125" s="19"/>
      <c r="L125" s="19"/>
    </row>
    <row r="126" spans="1:12" ht="16.5">
      <c r="A126" s="119"/>
      <c r="B126" s="19"/>
      <c r="C126" s="19"/>
      <c r="D126" s="19"/>
      <c r="E126" s="19"/>
      <c r="F126" s="19"/>
      <c r="G126" s="19"/>
      <c r="H126" s="19"/>
      <c r="I126" s="119"/>
      <c r="J126" s="19"/>
      <c r="K126" s="19"/>
      <c r="L126" s="19"/>
    </row>
    <row r="127" spans="1:12" ht="16.5">
      <c r="A127" s="119"/>
      <c r="B127" s="19"/>
      <c r="C127" s="19"/>
      <c r="D127" s="19"/>
      <c r="E127" s="19"/>
      <c r="F127" s="19"/>
      <c r="G127" s="19"/>
      <c r="H127" s="19"/>
      <c r="I127" s="119"/>
      <c r="J127" s="19"/>
      <c r="K127" s="19"/>
      <c r="L127" s="19"/>
    </row>
    <row r="128" spans="1:12" ht="16.5">
      <c r="A128" s="119"/>
      <c r="B128" s="19"/>
      <c r="C128" s="19"/>
      <c r="D128" s="19"/>
      <c r="E128" s="19"/>
      <c r="F128" s="19"/>
      <c r="G128" s="19"/>
      <c r="H128" s="19"/>
      <c r="I128" s="119"/>
      <c r="J128" s="19"/>
      <c r="K128" s="19"/>
      <c r="L128" s="19"/>
    </row>
    <row r="129" spans="1:12" ht="16.5">
      <c r="A129" s="119"/>
      <c r="B129" s="19"/>
      <c r="C129" s="19"/>
      <c r="D129" s="19"/>
      <c r="E129" s="19"/>
      <c r="F129" s="19"/>
      <c r="G129" s="19"/>
      <c r="H129" s="19"/>
      <c r="I129" s="119"/>
      <c r="J129" s="19"/>
      <c r="K129" s="19"/>
      <c r="L129" s="19"/>
    </row>
    <row r="130" spans="1:12" ht="16.5">
      <c r="A130" s="119"/>
      <c r="B130" s="19"/>
      <c r="C130" s="19"/>
      <c r="D130" s="19"/>
      <c r="E130" s="19"/>
      <c r="F130" s="19"/>
      <c r="G130" s="19"/>
      <c r="H130" s="19"/>
      <c r="I130" s="119"/>
      <c r="J130" s="19"/>
      <c r="K130" s="19"/>
      <c r="L130" s="19"/>
    </row>
    <row r="131" spans="1:12" ht="16.5">
      <c r="A131" s="119"/>
      <c r="B131" s="19"/>
      <c r="C131" s="19"/>
      <c r="D131" s="19"/>
      <c r="E131" s="19"/>
      <c r="F131" s="19"/>
      <c r="G131" s="19"/>
      <c r="H131" s="19"/>
      <c r="I131" s="119"/>
      <c r="J131" s="19"/>
      <c r="K131" s="19"/>
      <c r="L131" s="19"/>
    </row>
    <row r="132" spans="1:12" ht="16.5">
      <c r="A132" s="119"/>
      <c r="B132" s="19"/>
      <c r="C132" s="19"/>
      <c r="D132" s="19"/>
      <c r="E132" s="19"/>
      <c r="F132" s="19"/>
      <c r="G132" s="19"/>
      <c r="H132" s="19"/>
      <c r="I132" s="119"/>
      <c r="J132" s="19"/>
      <c r="K132" s="19"/>
      <c r="L132" s="19"/>
    </row>
    <row r="133" spans="1:12" ht="16.5">
      <c r="A133" s="119"/>
      <c r="B133" s="19"/>
      <c r="C133" s="19"/>
      <c r="D133" s="19"/>
      <c r="E133" s="19"/>
      <c r="F133" s="19"/>
      <c r="G133" s="19"/>
      <c r="H133" s="19"/>
      <c r="I133" s="119"/>
      <c r="J133" s="19"/>
      <c r="K133" s="19"/>
      <c r="L133" s="19"/>
    </row>
    <row r="134" spans="1:12" ht="16.5">
      <c r="A134" s="119"/>
      <c r="B134" s="19"/>
      <c r="C134" s="19"/>
      <c r="D134" s="19"/>
      <c r="E134" s="19"/>
      <c r="F134" s="19"/>
      <c r="G134" s="19"/>
      <c r="H134" s="19"/>
      <c r="I134" s="119"/>
      <c r="J134" s="19"/>
      <c r="K134" s="19"/>
      <c r="L134" s="19"/>
    </row>
    <row r="135" spans="1:12" ht="16.5">
      <c r="A135" s="119"/>
      <c r="B135" s="19"/>
      <c r="C135" s="19"/>
      <c r="D135" s="19"/>
      <c r="E135" s="19"/>
      <c r="F135" s="19"/>
      <c r="G135" s="19"/>
      <c r="H135" s="19"/>
      <c r="I135" s="119"/>
      <c r="J135" s="19"/>
      <c r="K135" s="19"/>
      <c r="L135" s="19"/>
    </row>
    <row r="136" spans="1:12" ht="16.5">
      <c r="A136" s="119"/>
      <c r="B136" s="19"/>
      <c r="C136" s="19"/>
      <c r="D136" s="19"/>
      <c r="E136" s="19"/>
      <c r="F136" s="19"/>
      <c r="G136" s="19"/>
      <c r="H136" s="19"/>
      <c r="I136" s="119"/>
      <c r="J136" s="19"/>
      <c r="K136" s="19"/>
      <c r="L136" s="19"/>
    </row>
    <row r="137" spans="1:12" ht="16.5">
      <c r="A137" s="119"/>
      <c r="B137" s="19"/>
      <c r="C137" s="19"/>
      <c r="D137" s="19"/>
      <c r="E137" s="19"/>
      <c r="F137" s="19"/>
      <c r="G137" s="19"/>
      <c r="H137" s="19"/>
      <c r="I137" s="119"/>
      <c r="J137" s="19"/>
      <c r="K137" s="19"/>
      <c r="L137" s="19"/>
    </row>
    <row r="138" spans="1:12" ht="16.5">
      <c r="A138" s="119"/>
      <c r="B138" s="19"/>
      <c r="C138" s="19"/>
      <c r="D138" s="19"/>
      <c r="E138" s="19"/>
      <c r="F138" s="19"/>
      <c r="G138" s="19"/>
      <c r="H138" s="19"/>
      <c r="I138" s="119"/>
      <c r="J138" s="19"/>
      <c r="K138" s="19"/>
      <c r="L138" s="19"/>
    </row>
    <row r="139" spans="1:12" ht="16.5">
      <c r="A139" s="96"/>
      <c r="B139" s="19"/>
      <c r="C139" s="19"/>
      <c r="D139" s="19"/>
      <c r="E139" s="19"/>
      <c r="F139" s="19"/>
      <c r="G139" s="19"/>
      <c r="H139" s="19"/>
      <c r="I139" s="96"/>
      <c r="J139" s="19"/>
      <c r="K139" s="19"/>
      <c r="L139" s="19"/>
    </row>
    <row r="140" spans="1:12" ht="16.5">
      <c r="A140" s="119"/>
      <c r="B140" s="19"/>
      <c r="C140" s="19"/>
      <c r="D140" s="19"/>
      <c r="E140" s="19"/>
      <c r="F140" s="19"/>
      <c r="G140" s="19"/>
      <c r="H140" s="19"/>
      <c r="I140" s="119"/>
      <c r="J140" s="19"/>
      <c r="K140" s="19"/>
      <c r="L140" s="19"/>
    </row>
    <row r="141" spans="1:12" ht="16.5">
      <c r="A141" s="34"/>
      <c r="B141" s="19"/>
      <c r="C141" s="19"/>
      <c r="D141" s="19"/>
      <c r="E141" s="19"/>
      <c r="F141" s="19"/>
      <c r="G141" s="19"/>
      <c r="H141" s="19"/>
      <c r="I141" s="34"/>
      <c r="J141" s="19"/>
      <c r="K141" s="19"/>
      <c r="L141" s="19"/>
    </row>
    <row r="142" spans="1:12" ht="16.5">
      <c r="A142" s="34"/>
      <c r="B142" s="19"/>
      <c r="C142" s="19"/>
      <c r="D142" s="19"/>
      <c r="E142" s="41"/>
      <c r="F142" s="19"/>
      <c r="G142" s="19"/>
      <c r="H142" s="19"/>
      <c r="I142" s="34"/>
      <c r="J142" s="19"/>
      <c r="K142" s="19"/>
      <c r="L142" s="19"/>
    </row>
    <row r="143" spans="1:12" ht="20.25">
      <c r="A143" s="538" t="s">
        <v>51</v>
      </c>
      <c r="B143" s="538"/>
      <c r="C143" s="538"/>
      <c r="D143" s="538"/>
      <c r="E143" s="538"/>
      <c r="F143" s="538"/>
      <c r="G143" s="538"/>
      <c r="H143" s="538"/>
      <c r="I143" s="538"/>
      <c r="J143" s="538"/>
      <c r="K143" s="272"/>
      <c r="L143" s="271" t="s">
        <v>40</v>
      </c>
    </row>
    <row r="144" spans="1:12" ht="23.25" customHeight="1">
      <c r="A144" s="538" t="s">
        <v>118</v>
      </c>
      <c r="B144" s="538"/>
      <c r="C144" s="538"/>
      <c r="D144" s="538"/>
      <c r="E144" s="538"/>
      <c r="F144" s="538"/>
      <c r="G144" s="538"/>
      <c r="H144" s="538"/>
      <c r="I144" s="538"/>
      <c r="J144" s="538"/>
      <c r="K144" s="272"/>
      <c r="L144" s="272"/>
    </row>
    <row r="145" spans="1:12" ht="20.25">
      <c r="A145" s="546" t="s">
        <v>75</v>
      </c>
      <c r="B145" s="546"/>
      <c r="C145" s="546"/>
      <c r="D145" s="546"/>
      <c r="E145" s="546"/>
      <c r="F145" s="546"/>
      <c r="G145" s="546"/>
      <c r="H145" s="546"/>
      <c r="I145" s="546"/>
      <c r="J145" s="546"/>
      <c r="K145" s="546"/>
      <c r="L145" s="546"/>
    </row>
    <row r="146" spans="1:12" ht="20.25">
      <c r="A146" s="323" t="s">
        <v>685</v>
      </c>
      <c r="B146" s="323"/>
      <c r="C146" s="323"/>
      <c r="D146" s="323"/>
      <c r="E146" s="323"/>
      <c r="F146" s="323"/>
      <c r="G146" s="323"/>
      <c r="H146" s="323"/>
      <c r="I146" s="323"/>
      <c r="J146" s="323"/>
      <c r="K146" s="296"/>
      <c r="L146" s="322"/>
    </row>
    <row r="147" spans="1:12" ht="20.25">
      <c r="A147" s="323" t="s">
        <v>686</v>
      </c>
      <c r="B147" s="323"/>
      <c r="C147" s="323"/>
      <c r="D147" s="323"/>
      <c r="E147" s="323"/>
      <c r="F147" s="323"/>
      <c r="G147" s="323"/>
      <c r="H147" s="323"/>
      <c r="I147" s="323"/>
      <c r="J147" s="323"/>
      <c r="K147" s="296"/>
      <c r="L147" s="322"/>
    </row>
    <row r="148" spans="1:12" ht="20.25">
      <c r="A148" s="301" t="s">
        <v>687</v>
      </c>
      <c r="B148" s="324"/>
      <c r="C148" s="325"/>
      <c r="D148" s="325"/>
      <c r="E148" s="297"/>
      <c r="F148" s="297"/>
      <c r="G148" s="326"/>
      <c r="H148" s="326"/>
      <c r="I148" s="326"/>
      <c r="J148" s="3"/>
      <c r="K148" s="3"/>
      <c r="L148" s="274"/>
    </row>
    <row r="149" spans="1:12" ht="24.75" customHeight="1">
      <c r="A149" s="302" t="s">
        <v>688</v>
      </c>
      <c r="B149" s="305"/>
      <c r="C149" s="306"/>
      <c r="D149" s="306"/>
      <c r="E149" s="298"/>
      <c r="F149" s="298"/>
      <c r="G149" s="298"/>
      <c r="H149" s="298"/>
      <c r="I149" s="299"/>
      <c r="J149" s="299"/>
      <c r="K149" s="298"/>
      <c r="L149" s="279"/>
    </row>
    <row r="150" spans="1:12" ht="16.5">
      <c r="A150" s="539" t="s">
        <v>0</v>
      </c>
      <c r="B150" s="541" t="s">
        <v>1</v>
      </c>
      <c r="C150" s="541" t="s">
        <v>2</v>
      </c>
      <c r="D150" s="541" t="s">
        <v>3</v>
      </c>
      <c r="E150" s="543" t="s">
        <v>78</v>
      </c>
      <c r="F150" s="544"/>
      <c r="G150" s="544"/>
      <c r="H150" s="545"/>
      <c r="I150" s="44" t="s">
        <v>31</v>
      </c>
      <c r="J150" s="120" t="s">
        <v>4</v>
      </c>
      <c r="K150" s="113" t="s">
        <v>7</v>
      </c>
      <c r="L150" s="44" t="s">
        <v>66</v>
      </c>
    </row>
    <row r="151" spans="1:12" ht="16.5">
      <c r="A151" s="540"/>
      <c r="B151" s="542"/>
      <c r="C151" s="542"/>
      <c r="D151" s="542"/>
      <c r="E151" s="45">
        <v>2561</v>
      </c>
      <c r="F151" s="70">
        <v>2562</v>
      </c>
      <c r="G151" s="70">
        <v>2523</v>
      </c>
      <c r="H151" s="45">
        <v>2564</v>
      </c>
      <c r="I151" s="46" t="s">
        <v>32</v>
      </c>
      <c r="J151" s="121" t="s">
        <v>5</v>
      </c>
      <c r="K151" s="114" t="s">
        <v>8</v>
      </c>
      <c r="L151" s="46" t="s">
        <v>67</v>
      </c>
    </row>
    <row r="152" spans="1:12" ht="16.5">
      <c r="A152" s="35">
        <v>1</v>
      </c>
      <c r="B152" s="37" t="s">
        <v>712</v>
      </c>
      <c r="C152" s="102" t="s">
        <v>715</v>
      </c>
      <c r="D152" s="37" t="s">
        <v>717</v>
      </c>
      <c r="E152" s="20">
        <v>150000</v>
      </c>
      <c r="F152" s="20">
        <v>150000</v>
      </c>
      <c r="G152" s="20">
        <v>150000</v>
      </c>
      <c r="H152" s="20">
        <v>150000</v>
      </c>
      <c r="I152" s="35" t="s">
        <v>223</v>
      </c>
      <c r="J152" s="37" t="s">
        <v>726</v>
      </c>
      <c r="K152" s="219" t="s">
        <v>320</v>
      </c>
      <c r="L152" s="102" t="s">
        <v>720</v>
      </c>
    </row>
    <row r="153" spans="1:12" ht="16.5">
      <c r="A153" s="38"/>
      <c r="B153" s="19" t="s">
        <v>713</v>
      </c>
      <c r="C153" s="38" t="s">
        <v>716</v>
      </c>
      <c r="D153" s="19"/>
      <c r="E153" s="52"/>
      <c r="F153" s="280"/>
      <c r="G153" s="280"/>
      <c r="H153" s="52"/>
      <c r="I153" s="38" t="s">
        <v>194</v>
      </c>
      <c r="J153" s="19" t="s">
        <v>719</v>
      </c>
      <c r="K153" s="220"/>
      <c r="L153" s="38" t="s">
        <v>721</v>
      </c>
    </row>
    <row r="154" spans="1:12" ht="16.5">
      <c r="A154" s="32"/>
      <c r="B154" s="23" t="s">
        <v>714</v>
      </c>
      <c r="C154" s="32"/>
      <c r="D154" s="23"/>
      <c r="E154" s="40"/>
      <c r="F154" s="40"/>
      <c r="G154" s="32"/>
      <c r="H154" s="32"/>
      <c r="I154" s="32"/>
      <c r="J154" s="23"/>
      <c r="K154" s="25"/>
      <c r="L154" s="32"/>
    </row>
    <row r="155" spans="1:12" ht="16.5">
      <c r="A155" s="35">
        <v>2</v>
      </c>
      <c r="B155" s="37" t="s">
        <v>722</v>
      </c>
      <c r="C155" s="102" t="s">
        <v>715</v>
      </c>
      <c r="D155" s="37" t="s">
        <v>725</v>
      </c>
      <c r="E155" s="20">
        <v>50000</v>
      </c>
      <c r="F155" s="20">
        <v>50000</v>
      </c>
      <c r="G155" s="20">
        <v>50000</v>
      </c>
      <c r="H155" s="20">
        <v>50000</v>
      </c>
      <c r="I155" s="35" t="s">
        <v>363</v>
      </c>
      <c r="J155" s="37" t="s">
        <v>718</v>
      </c>
      <c r="K155" s="219" t="s">
        <v>320</v>
      </c>
      <c r="L155" s="102" t="s">
        <v>720</v>
      </c>
    </row>
    <row r="156" spans="1:12" ht="16.5">
      <c r="A156" s="38"/>
      <c r="B156" s="19" t="s">
        <v>723</v>
      </c>
      <c r="C156" s="38" t="s">
        <v>724</v>
      </c>
      <c r="D156" s="19"/>
      <c r="E156" s="52"/>
      <c r="F156" s="280"/>
      <c r="G156" s="280"/>
      <c r="H156" s="52"/>
      <c r="I156" s="38" t="s">
        <v>194</v>
      </c>
      <c r="J156" s="19" t="s">
        <v>719</v>
      </c>
      <c r="K156" s="220"/>
      <c r="L156" s="38" t="s">
        <v>727</v>
      </c>
    </row>
    <row r="157" spans="1:12" ht="16.5">
      <c r="A157" s="32"/>
      <c r="B157" s="23"/>
      <c r="C157" s="32"/>
      <c r="D157" s="23"/>
      <c r="E157" s="40"/>
      <c r="F157" s="40"/>
      <c r="G157" s="32"/>
      <c r="H157" s="32"/>
      <c r="I157" s="32"/>
      <c r="J157" s="23"/>
      <c r="K157" s="25"/>
      <c r="L157" s="32" t="s">
        <v>728</v>
      </c>
    </row>
    <row r="158" spans="1:12" ht="16.5">
      <c r="A158" s="35">
        <v>3</v>
      </c>
      <c r="B158" s="37" t="s">
        <v>729</v>
      </c>
      <c r="C158" s="102" t="s">
        <v>715</v>
      </c>
      <c r="D158" s="37" t="s">
        <v>732</v>
      </c>
      <c r="E158" s="20">
        <v>150000</v>
      </c>
      <c r="F158" s="20">
        <v>150000</v>
      </c>
      <c r="G158" s="20">
        <v>150000</v>
      </c>
      <c r="H158" s="20">
        <v>150000</v>
      </c>
      <c r="I158" s="35" t="s">
        <v>733</v>
      </c>
      <c r="J158" s="37" t="s">
        <v>734</v>
      </c>
      <c r="K158" s="219" t="s">
        <v>320</v>
      </c>
      <c r="L158" s="102" t="s">
        <v>736</v>
      </c>
    </row>
    <row r="159" spans="1:12" ht="16.5">
      <c r="A159" s="38"/>
      <c r="B159" s="19" t="s">
        <v>728</v>
      </c>
      <c r="C159" s="38" t="s">
        <v>730</v>
      </c>
      <c r="D159" s="19" t="s">
        <v>569</v>
      </c>
      <c r="E159" s="52"/>
      <c r="F159" s="280"/>
      <c r="G159" s="280"/>
      <c r="H159" s="52"/>
      <c r="I159" s="38" t="s">
        <v>194</v>
      </c>
      <c r="J159" s="19" t="s">
        <v>735</v>
      </c>
      <c r="K159" s="220"/>
      <c r="L159" s="38" t="s">
        <v>259</v>
      </c>
    </row>
    <row r="160" spans="1:12" ht="16.5">
      <c r="A160" s="32"/>
      <c r="B160" s="23"/>
      <c r="C160" s="32" t="s">
        <v>731</v>
      </c>
      <c r="D160" s="23"/>
      <c r="E160" s="40"/>
      <c r="F160" s="40"/>
      <c r="G160" s="32"/>
      <c r="H160" s="32"/>
      <c r="I160" s="32"/>
      <c r="J160" s="23"/>
      <c r="K160" s="25"/>
      <c r="L160" s="32"/>
    </row>
    <row r="161" spans="1:12" ht="16.5">
      <c r="A161" s="35">
        <v>4</v>
      </c>
      <c r="B161" s="37" t="s">
        <v>737</v>
      </c>
      <c r="C161" s="102" t="s">
        <v>739</v>
      </c>
      <c r="D161" s="37" t="s">
        <v>618</v>
      </c>
      <c r="E161" s="20">
        <v>20000</v>
      </c>
      <c r="F161" s="20">
        <v>20000</v>
      </c>
      <c r="G161" s="20">
        <v>20000</v>
      </c>
      <c r="H161" s="20">
        <v>20000</v>
      </c>
      <c r="I161" s="35" t="s">
        <v>223</v>
      </c>
      <c r="J161" s="37" t="s">
        <v>741</v>
      </c>
      <c r="K161" s="219" t="s">
        <v>320</v>
      </c>
      <c r="L161" s="102" t="s">
        <v>7</v>
      </c>
    </row>
    <row r="162" spans="1:12" ht="16.5">
      <c r="A162" s="38"/>
      <c r="B162" s="19" t="s">
        <v>738</v>
      </c>
      <c r="C162" s="38" t="s">
        <v>740</v>
      </c>
      <c r="D162" s="19"/>
      <c r="E162" s="52"/>
      <c r="F162" s="280"/>
      <c r="G162" s="280"/>
      <c r="H162" s="52"/>
      <c r="I162" s="38" t="s">
        <v>194</v>
      </c>
      <c r="J162" s="19" t="s">
        <v>742</v>
      </c>
      <c r="K162" s="220"/>
      <c r="L162" s="38" t="s">
        <v>150</v>
      </c>
    </row>
    <row r="163" spans="1:12" ht="16.5">
      <c r="A163" s="32"/>
      <c r="B163" s="23"/>
      <c r="C163" s="32"/>
      <c r="D163" s="23"/>
      <c r="E163" s="40"/>
      <c r="F163" s="40"/>
      <c r="G163" s="32"/>
      <c r="H163" s="32"/>
      <c r="I163" s="32"/>
      <c r="J163" s="23"/>
      <c r="K163" s="25"/>
      <c r="L163" s="32"/>
    </row>
    <row r="164" spans="1:12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</row>
    <row r="165" spans="1:12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</row>
    <row r="166" spans="1:12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</row>
    <row r="167" spans="1:12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</row>
    <row r="168" spans="1:12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</row>
    <row r="169" spans="1:12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</row>
    <row r="170" spans="1:12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</row>
    <row r="171" spans="1:12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</row>
    <row r="172" spans="1:12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</row>
    <row r="173" spans="1:12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</row>
    <row r="174" spans="1:12" ht="24" customHeight="1">
      <c r="A174" s="302" t="s">
        <v>703</v>
      </c>
      <c r="B174" s="305"/>
      <c r="C174" s="275"/>
      <c r="D174" s="275"/>
      <c r="E174" s="278"/>
      <c r="F174" s="278"/>
      <c r="G174" s="278"/>
      <c r="H174" s="279"/>
      <c r="I174" s="279"/>
      <c r="J174" s="279"/>
      <c r="K174" s="279"/>
      <c r="L174" s="322" t="s">
        <v>40</v>
      </c>
    </row>
    <row r="175" spans="1:12" ht="16.5">
      <c r="A175" s="539" t="s">
        <v>0</v>
      </c>
      <c r="B175" s="541" t="s">
        <v>1</v>
      </c>
      <c r="C175" s="541" t="s">
        <v>2</v>
      </c>
      <c r="D175" s="541" t="s">
        <v>3</v>
      </c>
      <c r="E175" s="543" t="s">
        <v>78</v>
      </c>
      <c r="F175" s="544"/>
      <c r="G175" s="544"/>
      <c r="H175" s="545"/>
      <c r="I175" s="44" t="s">
        <v>31</v>
      </c>
      <c r="J175" s="120" t="s">
        <v>4</v>
      </c>
      <c r="K175" s="113" t="s">
        <v>7</v>
      </c>
      <c r="L175" s="44" t="s">
        <v>66</v>
      </c>
    </row>
    <row r="176" spans="1:12" ht="16.5">
      <c r="A176" s="540"/>
      <c r="B176" s="542"/>
      <c r="C176" s="542"/>
      <c r="D176" s="542"/>
      <c r="E176" s="45">
        <v>2561</v>
      </c>
      <c r="F176" s="70">
        <v>2562</v>
      </c>
      <c r="G176" s="70">
        <v>2523</v>
      </c>
      <c r="H176" s="45">
        <v>2564</v>
      </c>
      <c r="I176" s="46" t="s">
        <v>32</v>
      </c>
      <c r="J176" s="121" t="s">
        <v>5</v>
      </c>
      <c r="K176" s="114" t="s">
        <v>8</v>
      </c>
      <c r="L176" s="46" t="s">
        <v>67</v>
      </c>
    </row>
    <row r="177" spans="1:12" ht="16.5">
      <c r="A177" s="35">
        <v>1</v>
      </c>
      <c r="B177" s="37" t="s">
        <v>743</v>
      </c>
      <c r="C177" s="102" t="s">
        <v>739</v>
      </c>
      <c r="D177" s="37" t="s">
        <v>744</v>
      </c>
      <c r="E177" s="20">
        <v>10000</v>
      </c>
      <c r="F177" s="20">
        <v>10000</v>
      </c>
      <c r="G177" s="20">
        <v>10000</v>
      </c>
      <c r="H177" s="20">
        <v>10000</v>
      </c>
      <c r="I177" s="35" t="s">
        <v>745</v>
      </c>
      <c r="J177" s="37" t="s">
        <v>726</v>
      </c>
      <c r="K177" s="219" t="s">
        <v>23</v>
      </c>
      <c r="L177" s="102" t="s">
        <v>747</v>
      </c>
    </row>
    <row r="178" spans="1:12" ht="16.5">
      <c r="A178" s="38"/>
      <c r="B178" s="19"/>
      <c r="C178" s="38" t="s">
        <v>740</v>
      </c>
      <c r="D178" s="19"/>
      <c r="E178" s="52"/>
      <c r="F178" s="280"/>
      <c r="G178" s="280"/>
      <c r="H178" s="52"/>
      <c r="I178" s="38" t="s">
        <v>746</v>
      </c>
      <c r="J178" s="19" t="s">
        <v>719</v>
      </c>
      <c r="K178" s="220"/>
      <c r="L178" s="38" t="s">
        <v>357</v>
      </c>
    </row>
    <row r="179" spans="1:12" ht="16.5">
      <c r="A179" s="32"/>
      <c r="B179" s="23"/>
      <c r="C179" s="32"/>
      <c r="D179" s="23"/>
      <c r="E179" s="40"/>
      <c r="F179" s="40"/>
      <c r="G179" s="32"/>
      <c r="H179" s="32"/>
      <c r="I179" s="32" t="s">
        <v>461</v>
      </c>
      <c r="J179" s="23"/>
      <c r="K179" s="25"/>
      <c r="L179" s="32"/>
    </row>
    <row r="180" spans="1:12" ht="16.5">
      <c r="A180" s="35">
        <v>2</v>
      </c>
      <c r="B180" s="37" t="s">
        <v>748</v>
      </c>
      <c r="C180" s="102" t="s">
        <v>749</v>
      </c>
      <c r="D180" s="37" t="s">
        <v>751</v>
      </c>
      <c r="E180" s="20">
        <v>10000</v>
      </c>
      <c r="F180" s="20">
        <v>10000</v>
      </c>
      <c r="G180" s="20">
        <v>10000</v>
      </c>
      <c r="H180" s="20">
        <v>10000</v>
      </c>
      <c r="I180" s="35" t="s">
        <v>745</v>
      </c>
      <c r="J180" s="37" t="s">
        <v>752</v>
      </c>
      <c r="K180" s="219" t="s">
        <v>23</v>
      </c>
      <c r="L180" s="102" t="s">
        <v>7</v>
      </c>
    </row>
    <row r="181" spans="1:12" ht="16.5">
      <c r="A181" s="38"/>
      <c r="B181" s="19"/>
      <c r="C181" s="38" t="s">
        <v>750</v>
      </c>
      <c r="D181" s="19"/>
      <c r="E181" s="52"/>
      <c r="F181" s="280"/>
      <c r="G181" s="280"/>
      <c r="H181" s="52"/>
      <c r="I181" s="38" t="s">
        <v>746</v>
      </c>
      <c r="J181" s="19" t="s">
        <v>753</v>
      </c>
      <c r="K181" s="220"/>
      <c r="L181" s="38" t="s">
        <v>754</v>
      </c>
    </row>
    <row r="182" spans="1:12" ht="16.5">
      <c r="A182" s="32"/>
      <c r="B182" s="23"/>
      <c r="C182" s="32"/>
      <c r="D182" s="23"/>
      <c r="E182" s="40"/>
      <c r="F182" s="40"/>
      <c r="G182" s="32"/>
      <c r="H182" s="32"/>
      <c r="I182" s="32" t="s">
        <v>461</v>
      </c>
      <c r="J182" s="23"/>
      <c r="K182" s="25"/>
      <c r="L182" s="32"/>
    </row>
    <row r="183" spans="1:12" ht="16.5">
      <c r="A183" s="35">
        <v>3</v>
      </c>
      <c r="B183" s="37" t="s">
        <v>755</v>
      </c>
      <c r="C183" s="102" t="s">
        <v>749</v>
      </c>
      <c r="D183" s="37" t="s">
        <v>756</v>
      </c>
      <c r="E183" s="20">
        <v>10000</v>
      </c>
      <c r="F183" s="20">
        <v>10000</v>
      </c>
      <c r="G183" s="20">
        <v>10000</v>
      </c>
      <c r="H183" s="20">
        <v>10000</v>
      </c>
      <c r="I183" s="35" t="s">
        <v>745</v>
      </c>
      <c r="J183" s="37" t="s">
        <v>752</v>
      </c>
      <c r="K183" s="219" t="s">
        <v>23</v>
      </c>
      <c r="L183" s="102" t="s">
        <v>747</v>
      </c>
    </row>
    <row r="184" spans="1:12" ht="16.5">
      <c r="A184" s="38"/>
      <c r="B184" s="19"/>
      <c r="C184" s="38" t="s">
        <v>750</v>
      </c>
      <c r="D184" s="19"/>
      <c r="E184" s="52"/>
      <c r="F184" s="280"/>
      <c r="G184" s="280"/>
      <c r="H184" s="52"/>
      <c r="I184" s="38" t="s">
        <v>746</v>
      </c>
      <c r="J184" s="19" t="s">
        <v>753</v>
      </c>
      <c r="K184" s="220"/>
      <c r="L184" s="38" t="s">
        <v>357</v>
      </c>
    </row>
    <row r="185" spans="1:12" ht="16.5">
      <c r="A185" s="32"/>
      <c r="B185" s="23"/>
      <c r="C185" s="32"/>
      <c r="D185" s="23"/>
      <c r="E185" s="40"/>
      <c r="F185" s="40"/>
      <c r="G185" s="32"/>
      <c r="H185" s="32"/>
      <c r="I185" s="32" t="s">
        <v>461</v>
      </c>
      <c r="J185" s="23"/>
      <c r="K185" s="25"/>
      <c r="L185" s="32"/>
    </row>
    <row r="186" spans="1:12" ht="16.5">
      <c r="A186" s="34"/>
      <c r="B186" s="19"/>
      <c r="C186" s="19"/>
      <c r="D186" s="19"/>
      <c r="E186" s="55"/>
      <c r="F186" s="55"/>
      <c r="G186" s="66"/>
      <c r="H186" s="66"/>
      <c r="I186" s="66"/>
      <c r="J186" s="19"/>
      <c r="K186" s="19"/>
      <c r="L186" s="19"/>
    </row>
    <row r="187" spans="1:12" ht="16.5">
      <c r="A187" s="34"/>
      <c r="B187" s="19"/>
      <c r="C187" s="19"/>
      <c r="D187" s="19"/>
      <c r="E187" s="55"/>
      <c r="F187" s="55"/>
      <c r="G187" s="66"/>
      <c r="H187" s="66"/>
      <c r="I187" s="66"/>
      <c r="J187" s="19"/>
      <c r="K187" s="19"/>
      <c r="L187" s="19"/>
    </row>
    <row r="188" spans="1:12" ht="16.5">
      <c r="A188" s="34"/>
      <c r="B188" s="19"/>
      <c r="C188" s="19"/>
      <c r="D188" s="19"/>
      <c r="E188" s="55"/>
      <c r="F188" s="55"/>
      <c r="G188" s="66"/>
      <c r="H188" s="66"/>
      <c r="I188" s="66"/>
      <c r="J188" s="19"/>
      <c r="K188" s="19"/>
      <c r="L188" s="19"/>
    </row>
    <row r="189" spans="1:12" ht="16.5">
      <c r="A189" s="34"/>
      <c r="B189" s="19"/>
      <c r="C189" s="19"/>
      <c r="D189" s="19"/>
      <c r="E189" s="55"/>
      <c r="F189" s="55"/>
      <c r="G189" s="66"/>
      <c r="H189" s="66"/>
      <c r="I189" s="66"/>
      <c r="J189" s="19"/>
      <c r="K189" s="19"/>
      <c r="L189" s="19"/>
    </row>
    <row r="190" spans="1:12" ht="16.5">
      <c r="A190" s="34"/>
      <c r="B190" s="19"/>
      <c r="C190" s="19"/>
      <c r="D190" s="19"/>
      <c r="E190" s="55"/>
      <c r="F190" s="55"/>
      <c r="G190" s="66"/>
      <c r="H190" s="66"/>
      <c r="I190" s="66"/>
      <c r="J190" s="19"/>
      <c r="K190" s="19"/>
      <c r="L190" s="19"/>
    </row>
    <row r="191" spans="1:12" ht="16.5">
      <c r="A191" s="34"/>
      <c r="B191" s="19"/>
      <c r="C191" s="19"/>
      <c r="D191" s="19"/>
      <c r="E191" s="55"/>
      <c r="F191" s="55"/>
      <c r="G191" s="66"/>
      <c r="H191" s="66"/>
      <c r="I191" s="66"/>
      <c r="J191" s="19"/>
      <c r="K191" s="19"/>
      <c r="L191" s="19"/>
    </row>
    <row r="192" spans="1:12" ht="16.5">
      <c r="A192" s="34"/>
      <c r="B192" s="19"/>
      <c r="C192" s="19"/>
      <c r="D192" s="19"/>
      <c r="E192" s="55"/>
      <c r="F192" s="55"/>
      <c r="G192" s="66"/>
      <c r="H192" s="66"/>
      <c r="I192" s="66"/>
      <c r="J192" s="19"/>
      <c r="K192" s="19"/>
      <c r="L192" s="19"/>
    </row>
    <row r="193" spans="1:12" ht="16.5">
      <c r="A193" s="119"/>
      <c r="B193" s="19"/>
      <c r="C193" s="19"/>
      <c r="D193" s="19"/>
      <c r="E193" s="55"/>
      <c r="F193" s="55"/>
      <c r="G193" s="66"/>
      <c r="H193" s="66"/>
      <c r="I193" s="66"/>
      <c r="J193" s="19"/>
      <c r="K193" s="19"/>
      <c r="L193" s="19"/>
    </row>
    <row r="194" spans="1:12" ht="16.5">
      <c r="A194" s="119"/>
      <c r="B194" s="19"/>
      <c r="C194" s="19"/>
      <c r="D194" s="19"/>
      <c r="E194" s="55"/>
      <c r="F194" s="55"/>
      <c r="G194" s="66"/>
      <c r="H194" s="66"/>
      <c r="I194" s="66"/>
      <c r="J194" s="19"/>
      <c r="K194" s="19"/>
      <c r="L194" s="19"/>
    </row>
    <row r="195" spans="1:12" ht="16.5">
      <c r="A195" s="34"/>
      <c r="B195" s="19"/>
      <c r="C195" s="19"/>
      <c r="D195" s="19"/>
      <c r="E195" s="55"/>
      <c r="F195" s="55"/>
      <c r="G195" s="66"/>
      <c r="H195" s="66"/>
      <c r="I195" s="66"/>
      <c r="J195" s="19"/>
      <c r="K195" s="19"/>
      <c r="L195" s="19"/>
    </row>
    <row r="196" spans="1:12" ht="16.5">
      <c r="A196" s="34"/>
      <c r="B196" s="19"/>
      <c r="C196" s="19"/>
      <c r="D196" s="19"/>
      <c r="E196" s="55"/>
      <c r="F196" s="55"/>
      <c r="G196" s="66"/>
      <c r="H196" s="66"/>
      <c r="I196" s="66"/>
      <c r="J196" s="19"/>
      <c r="K196" s="19"/>
      <c r="L196" s="19"/>
    </row>
    <row r="197" spans="1:12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</row>
    <row r="198" spans="1:12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</row>
    <row r="199" spans="1:12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</row>
    <row r="200" spans="1:12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</row>
    <row r="201" spans="1:12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</row>
    <row r="202" spans="1:12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</row>
    <row r="203" spans="1:12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</row>
    <row r="204" spans="1:12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</row>
    <row r="205" spans="1:12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</row>
    <row r="206" spans="1:12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</row>
    <row r="207" spans="1:12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</row>
    <row r="208" spans="1:12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</row>
    <row r="209" spans="1:12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</row>
    <row r="210" spans="1:12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</row>
    <row r="211" spans="1:12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</row>
    <row r="212" spans="1:12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</row>
    <row r="213" spans="1:12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</row>
    <row r="214" spans="1:12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</row>
    <row r="215" spans="1:12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</row>
    <row r="216" spans="1:12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</row>
    <row r="217" spans="1:12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</row>
    <row r="218" spans="1:12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</row>
    <row r="219" spans="1:12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</row>
    <row r="220" spans="1:12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</row>
    <row r="221" spans="1:1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</row>
    <row r="222" spans="1:1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</row>
    <row r="223" spans="1:1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</row>
    <row r="224" spans="1:1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</row>
    <row r="225" spans="1:1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</row>
    <row r="226" spans="1:1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</row>
    <row r="227" spans="1:1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</row>
    <row r="228" spans="1:1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</row>
    <row r="229" spans="1:1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</row>
    <row r="230" spans="1:1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</row>
    <row r="231" spans="1:1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</row>
    <row r="232" spans="1:1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</row>
    <row r="233" spans="1:1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</row>
    <row r="234" spans="1:1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</row>
    <row r="235" spans="1:1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</row>
    <row r="236" spans="1:1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</row>
    <row r="237" spans="1:1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</row>
    <row r="238" spans="1:1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</row>
    <row r="239" spans="1:1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</row>
    <row r="240" spans="1:1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</row>
    <row r="241" spans="1:1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</row>
    <row r="242" spans="1:1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</row>
    <row r="243" spans="1:1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</row>
    <row r="244" spans="1:1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</row>
    <row r="245" spans="1:1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</row>
    <row r="246" spans="1:1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</row>
    <row r="247" spans="1:1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</row>
    <row r="248" spans="1:1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</row>
    <row r="249" spans="1:1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</row>
    <row r="250" spans="1:1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</row>
    <row r="251" spans="1:1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</row>
    <row r="252" spans="1:1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</row>
    <row r="253" spans="1:1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</row>
    <row r="254" spans="1:12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</row>
    <row r="255" spans="1:12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</row>
    <row r="256" spans="1:12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</row>
    <row r="257" spans="1:12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</row>
    <row r="258" spans="1:12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</row>
    <row r="259" spans="1:12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</row>
    <row r="260" spans="1:12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</row>
    <row r="261" spans="1:12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</row>
    <row r="262" spans="1:12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</row>
    <row r="263" spans="1:12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</row>
    <row r="264" spans="1:12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</row>
    <row r="265" spans="1:12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</row>
    <row r="266" spans="1:12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</row>
    <row r="267" spans="1:12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</row>
    <row r="268" spans="1:12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</row>
    <row r="269" spans="1:12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</row>
    <row r="270" spans="1:12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</row>
    <row r="271" spans="1:12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</row>
    <row r="272" spans="1:12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</row>
    <row r="273" spans="1:12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</row>
    <row r="274" spans="1:12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</row>
    <row r="275" spans="1:12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</row>
    <row r="276" spans="1:12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</row>
    <row r="277" spans="1:12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</row>
    <row r="278" spans="1:12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</row>
    <row r="279" spans="1:12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</row>
    <row r="280" spans="1:12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</row>
    <row r="281" spans="1:12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</row>
    <row r="282" spans="1:12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</row>
    <row r="283" spans="1:12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</row>
    <row r="284" spans="1:12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</row>
    <row r="285" spans="1:12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</row>
    <row r="286" spans="1:12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</row>
    <row r="287" spans="1:12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</row>
    <row r="288" spans="1:12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</row>
    <row r="289" spans="1:12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</row>
    <row r="290" spans="1:12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</row>
    <row r="291" spans="1:12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</row>
    <row r="292" spans="1:12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</row>
    <row r="293" spans="1:12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</row>
    <row r="294" spans="1:12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</row>
    <row r="295" spans="1:12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</row>
    <row r="296" spans="1:12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</row>
    <row r="297" spans="1:12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</row>
    <row r="298" spans="1:12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</row>
    <row r="299" spans="1:12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</row>
    <row r="300" spans="1:12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</row>
    <row r="301" spans="1:12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</row>
    <row r="302" spans="1:12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</row>
    <row r="303" spans="1:12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</row>
    <row r="304" spans="1:12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</row>
    <row r="305" spans="1:12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</row>
    <row r="306" spans="1:12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</row>
    <row r="307" spans="1:12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</row>
    <row r="308" spans="1:12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</row>
    <row r="309" spans="1:12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</row>
    <row r="310" spans="1:12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</row>
    <row r="311" spans="1:12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</row>
    <row r="312" spans="1:12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</row>
    <row r="313" spans="1:12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</row>
    <row r="314" spans="1:12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</row>
    <row r="315" spans="1:12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</row>
    <row r="316" spans="1:12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</row>
    <row r="317" spans="1:12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</row>
    <row r="318" spans="1:12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</row>
    <row r="319" spans="1:12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</row>
    <row r="320" spans="1:12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</row>
    <row r="321" spans="1:12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</row>
    <row r="322" spans="1:12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</row>
    <row r="323" spans="1:12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</row>
    <row r="324" spans="1:12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</row>
    <row r="325" spans="1:12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</row>
    <row r="326" spans="1:12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</row>
    <row r="327" spans="1:12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</row>
    <row r="328" spans="1:12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</row>
    <row r="329" spans="1:12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</row>
    <row r="330" spans="1:12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</row>
    <row r="331" spans="1:12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</row>
    <row r="332" spans="1:12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</row>
    <row r="333" spans="1:12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</row>
    <row r="334" spans="1:12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</row>
    <row r="335" spans="1:12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</row>
    <row r="336" spans="1:12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</row>
    <row r="337" spans="1:12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</row>
    <row r="338" spans="1:12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</row>
    <row r="339" spans="1:12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</row>
    <row r="340" spans="1:12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</row>
    <row r="341" spans="1:12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</row>
    <row r="342" spans="1:12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</row>
    <row r="343" spans="1:12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</row>
    <row r="344" spans="1:12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</row>
    <row r="345" spans="1:12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</row>
    <row r="346" spans="1:12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</row>
    <row r="347" spans="1:12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</row>
    <row r="348" spans="1:12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</row>
    <row r="349" spans="1:12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</row>
    <row r="350" spans="1:12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</row>
    <row r="351" spans="1:12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</row>
    <row r="352" spans="1:12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</row>
    <row r="353" spans="1:12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</row>
    <row r="354" spans="1:12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</row>
    <row r="355" spans="1:12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</row>
    <row r="356" spans="1:12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</row>
    <row r="357" spans="1:12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</row>
    <row r="358" spans="1:12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</row>
    <row r="359" spans="1:12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</row>
    <row r="360" spans="1:12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</row>
    <row r="361" spans="1:12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</row>
    <row r="362" spans="1:12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</row>
    <row r="363" spans="1:12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</row>
    <row r="364" spans="1:12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</row>
    <row r="365" spans="1:12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</row>
    <row r="366" spans="1:12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</row>
    <row r="367" spans="1:12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</row>
    <row r="368" spans="1:12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</row>
    <row r="369" spans="1:12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</row>
    <row r="370" spans="1:12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</row>
    <row r="371" spans="1:12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</row>
    <row r="372" spans="1:12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</row>
    <row r="373" spans="1:12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</row>
    <row r="374" spans="1:12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</row>
    <row r="375" spans="1:12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</row>
    <row r="376" spans="1:12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</row>
    <row r="377" spans="1:12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</row>
    <row r="378" spans="1:12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</row>
    <row r="379" spans="1:12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</row>
    <row r="380" spans="1:12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</row>
    <row r="381" spans="1:12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</row>
    <row r="382" spans="1:12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</row>
    <row r="383" spans="1:12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</row>
    <row r="384" spans="1:12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</row>
    <row r="385" spans="1:12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</row>
    <row r="386" spans="1:12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</row>
    <row r="387" spans="1:12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</row>
    <row r="388" spans="1:12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</row>
    <row r="389" spans="1:12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</row>
    <row r="390" spans="1:12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</row>
    <row r="391" spans="1:12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</row>
    <row r="392" spans="1:12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</row>
    <row r="393" spans="1:12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</row>
    <row r="394" spans="1:12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</row>
    <row r="395" spans="1:12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</row>
    <row r="396" spans="1:12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</row>
    <row r="397" spans="1:12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</row>
    <row r="398" spans="1:12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</row>
    <row r="399" spans="1:12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</row>
    <row r="400" spans="1:12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</row>
    <row r="401" spans="1:12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</row>
    <row r="402" spans="1:12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</row>
  </sheetData>
  <mergeCells count="65">
    <mergeCell ref="A88:L88"/>
    <mergeCell ref="A89:L89"/>
    <mergeCell ref="A90:L90"/>
    <mergeCell ref="A91:L91"/>
    <mergeCell ref="A1:K1"/>
    <mergeCell ref="A85:K85"/>
    <mergeCell ref="A29:K29"/>
    <mergeCell ref="C30:H30"/>
    <mergeCell ref="C86:H86"/>
    <mergeCell ref="C36:C37"/>
    <mergeCell ref="C2:H2"/>
    <mergeCell ref="E8:H8"/>
    <mergeCell ref="E36:H36"/>
    <mergeCell ref="A68:A69"/>
    <mergeCell ref="B68:B69"/>
    <mergeCell ref="C68:C69"/>
    <mergeCell ref="D68:D69"/>
    <mergeCell ref="E68:H68"/>
    <mergeCell ref="A58:A59"/>
    <mergeCell ref="B58:B59"/>
    <mergeCell ref="C58:C59"/>
    <mergeCell ref="D58:D59"/>
    <mergeCell ref="E58:H58"/>
    <mergeCell ref="O2:P2"/>
    <mergeCell ref="A36:A37"/>
    <mergeCell ref="B8:B9"/>
    <mergeCell ref="C8:C9"/>
    <mergeCell ref="D8:D9"/>
    <mergeCell ref="D36:D37"/>
    <mergeCell ref="A8:A9"/>
    <mergeCell ref="B3:K3"/>
    <mergeCell ref="B36:B37"/>
    <mergeCell ref="A5:I5"/>
    <mergeCell ref="A32:K32"/>
    <mergeCell ref="A33:J33"/>
    <mergeCell ref="A34:J34"/>
    <mergeCell ref="A35:J35"/>
    <mergeCell ref="B92:B93"/>
    <mergeCell ref="E92:H92"/>
    <mergeCell ref="E114:H114"/>
    <mergeCell ref="A114:A115"/>
    <mergeCell ref="A92:A93"/>
    <mergeCell ref="C92:C93"/>
    <mergeCell ref="D92:D93"/>
    <mergeCell ref="B114:B115"/>
    <mergeCell ref="C114:C115"/>
    <mergeCell ref="E103:H103"/>
    <mergeCell ref="D114:D115"/>
    <mergeCell ref="A103:A104"/>
    <mergeCell ref="B103:B104"/>
    <mergeCell ref="C103:C104"/>
    <mergeCell ref="D103:D104"/>
    <mergeCell ref="A143:J143"/>
    <mergeCell ref="A144:J144"/>
    <mergeCell ref="A175:A176"/>
    <mergeCell ref="A150:A151"/>
    <mergeCell ref="B150:B151"/>
    <mergeCell ref="C150:C151"/>
    <mergeCell ref="D150:D151"/>
    <mergeCell ref="E150:H150"/>
    <mergeCell ref="E175:H175"/>
    <mergeCell ref="B175:B176"/>
    <mergeCell ref="C175:C176"/>
    <mergeCell ref="D175:D176"/>
    <mergeCell ref="A145:L145"/>
  </mergeCells>
  <pageMargins left="0.19685039370078741" right="0.23622047244094491" top="0.70866141732283472" bottom="0.51181102362204722" header="0.39370078740157483" footer="0.39370078740157483"/>
  <pageSetup paperSize="9" orientation="landscape" horizontalDpi="4294967293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10" workbookViewId="0">
      <selection activeCell="K21" sqref="K21"/>
    </sheetView>
  </sheetViews>
  <sheetFormatPr defaultRowHeight="26.25"/>
  <cols>
    <col min="1" max="1" width="15" style="463" bestFit="1" customWidth="1"/>
    <col min="2" max="2" width="10.85546875" style="463" bestFit="1" customWidth="1"/>
    <col min="3" max="3" width="10.42578125" style="463" bestFit="1" customWidth="1"/>
    <col min="4" max="4" width="10.7109375" style="463" bestFit="1" customWidth="1"/>
    <col min="5" max="5" width="10.85546875" style="463" bestFit="1" customWidth="1"/>
    <col min="6" max="6" width="10.5703125" style="463" bestFit="1" customWidth="1"/>
    <col min="7" max="9" width="10.85546875" style="463" bestFit="1" customWidth="1"/>
    <col min="10" max="10" width="11.42578125" style="463" bestFit="1" customWidth="1"/>
    <col min="11" max="11" width="11" style="463" bestFit="1" customWidth="1"/>
    <col min="12" max="16384" width="9.140625" style="463"/>
  </cols>
  <sheetData>
    <row r="1" spans="1:13" ht="29.25">
      <c r="A1" s="557"/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</row>
    <row r="2" spans="1:13" ht="29.25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</row>
    <row r="3" spans="1:13" ht="29.25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</row>
    <row r="4" spans="1:13" ht="29.25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3" ht="29.25">
      <c r="A5" s="466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84"/>
      <c r="M5" s="484"/>
    </row>
    <row r="6" spans="1:13" ht="29.25">
      <c r="A6" s="467"/>
      <c r="B6" s="485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</row>
    <row r="7" spans="1:13" ht="29.25">
      <c r="A7" s="467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</row>
    <row r="8" spans="1:13" ht="29.25">
      <c r="A8" s="467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</row>
    <row r="9" spans="1:13" ht="29.25">
      <c r="A9" s="467"/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</row>
    <row r="10" spans="1:13" ht="29.25">
      <c r="A10" s="467"/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</row>
    <row r="11" spans="1:13" ht="29.25">
      <c r="A11" s="467"/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</row>
    <row r="12" spans="1:13" ht="29.25">
      <c r="A12" s="467"/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</row>
    <row r="13" spans="1:13" ht="29.25">
      <c r="A13" s="467"/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</row>
    <row r="14" spans="1:13" ht="29.25">
      <c r="A14" s="467"/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</row>
    <row r="15" spans="1:13" ht="29.25">
      <c r="A15" s="467"/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</row>
    <row r="16" spans="1:13" ht="29.25">
      <c r="A16" s="467"/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</row>
    <row r="17" spans="1:13" ht="29.25">
      <c r="A17" s="467"/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</row>
    <row r="18" spans="1:13" ht="29.25">
      <c r="A18" s="466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</row>
  </sheetData>
  <mergeCells count="3">
    <mergeCell ref="A1:M1"/>
    <mergeCell ref="A2:M2"/>
    <mergeCell ref="A3:M3"/>
  </mergeCells>
  <pageMargins left="0.2" right="0.2" top="0.5" bottom="0.5" header="0.3" footer="0.3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"/>
  <sheetViews>
    <sheetView workbookViewId="0">
      <selection activeCell="M13" sqref="M13"/>
    </sheetView>
  </sheetViews>
  <sheetFormatPr defaultRowHeight="18.75"/>
  <cols>
    <col min="1" max="1" width="8" style="1" customWidth="1"/>
    <col min="2" max="2" width="6.5703125" style="1" hidden="1" customWidth="1"/>
    <col min="3" max="3" width="9.140625" style="1" hidden="1" customWidth="1"/>
    <col min="4" max="4" width="17.28515625" style="1" customWidth="1"/>
    <col min="5" max="5" width="11" style="1" customWidth="1"/>
    <col min="6" max="6" width="7.5703125" style="1" customWidth="1"/>
    <col min="7" max="7" width="13.5703125" style="1" customWidth="1"/>
    <col min="8" max="8" width="6.7109375" style="1" customWidth="1"/>
    <col min="9" max="9" width="14.5703125" style="1" customWidth="1"/>
    <col min="10" max="10" width="7" style="1" customWidth="1"/>
    <col min="11" max="11" width="14" style="1" customWidth="1"/>
    <col min="12" max="12" width="7" style="1" customWidth="1"/>
    <col min="13" max="13" width="14.7109375" style="1" customWidth="1"/>
    <col min="14" max="14" width="9.140625" style="1"/>
    <col min="15" max="15" width="10.28515625" style="1" bestFit="1" customWidth="1"/>
    <col min="16" max="16384" width="9.140625" style="1"/>
  </cols>
  <sheetData/>
  <pageMargins left="0.11811023622047245" right="0.11811023622047245" top="0.74803149606299213" bottom="0.74803149606299213" header="0.31496062992125984" footer="0.31496062992125984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/>
  </sheetViews>
  <sheetFormatPr defaultRowHeight="16.5"/>
  <cols>
    <col min="1" max="1" width="5.140625" style="109" customWidth="1"/>
    <col min="2" max="2" width="18.85546875" style="104" customWidth="1"/>
    <col min="3" max="3" width="8.7109375" style="104" hidden="1" customWidth="1"/>
    <col min="4" max="4" width="9.140625" style="104" hidden="1" customWidth="1"/>
    <col min="5" max="5" width="15.7109375" style="104" customWidth="1"/>
    <col min="6" max="6" width="14.140625" style="104" customWidth="1"/>
    <col min="7" max="7" width="16" style="104" customWidth="1"/>
    <col min="8" max="8" width="14.28515625" style="104" customWidth="1"/>
    <col min="9" max="9" width="13.42578125" style="104" bestFit="1" customWidth="1"/>
    <col min="10" max="10" width="11.85546875" style="104" customWidth="1"/>
    <col min="11" max="11" width="11" style="104" customWidth="1"/>
    <col min="12" max="12" width="11.5703125" style="104" customWidth="1"/>
    <col min="13" max="13" width="11" style="104" customWidth="1"/>
    <col min="14" max="16384" width="9.140625" style="104"/>
  </cols>
  <sheetData/>
  <pageMargins left="0.31496062992126" right="0.31496062992126" top="0.74803149606299202" bottom="0.35433070866141703" header="0.31496062992126" footer="0.31496062992126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R49" sqref="R49"/>
    </sheetView>
  </sheetViews>
  <sheetFormatPr defaultRowHeight="12.75"/>
  <cols>
    <col min="1" max="1" width="3.85546875" customWidth="1"/>
    <col min="3" max="3" width="5.42578125" customWidth="1"/>
    <col min="4" max="4" width="0.140625" customWidth="1"/>
    <col min="6" max="6" width="14.140625" customWidth="1"/>
    <col min="7" max="7" width="15.140625" customWidth="1"/>
    <col min="8" max="8" width="9.85546875" customWidth="1"/>
    <col min="9" max="9" width="9.28515625" customWidth="1"/>
    <col min="10" max="10" width="9.42578125" bestFit="1" customWidth="1"/>
    <col min="11" max="11" width="9.140625" customWidth="1"/>
    <col min="12" max="12" width="9.42578125" bestFit="1" customWidth="1"/>
    <col min="13" max="13" width="9.28515625" customWidth="1"/>
    <col min="14" max="14" width="9.42578125" customWidth="1"/>
  </cols>
  <sheetData>
    <row r="1" spans="1:14" s="104" customFormat="1" ht="20.25">
      <c r="A1" s="538" t="s">
        <v>757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283" t="s">
        <v>758</v>
      </c>
    </row>
    <row r="2" spans="1:14" s="104" customFormat="1" ht="20.25">
      <c r="A2" s="335"/>
      <c r="B2" s="281"/>
      <c r="C2" s="546" t="s">
        <v>1112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282"/>
    </row>
    <row r="3" spans="1:14" s="104" customFormat="1" ht="20.25">
      <c r="A3" s="335"/>
      <c r="B3" s="281"/>
      <c r="C3" s="563" t="s">
        <v>1113</v>
      </c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284"/>
    </row>
    <row r="4" spans="1:14" s="104" customFormat="1" ht="16.5">
      <c r="A4" s="539" t="s">
        <v>0</v>
      </c>
      <c r="B4" s="541" t="s">
        <v>76</v>
      </c>
      <c r="C4" s="558"/>
      <c r="D4" s="559"/>
      <c r="E4" s="539" t="s">
        <v>759</v>
      </c>
      <c r="F4" s="539" t="s">
        <v>760</v>
      </c>
      <c r="G4" s="539" t="s">
        <v>2</v>
      </c>
      <c r="H4" s="334" t="s">
        <v>3</v>
      </c>
      <c r="I4" s="543" t="s">
        <v>78</v>
      </c>
      <c r="J4" s="544"/>
      <c r="K4" s="544"/>
      <c r="L4" s="544"/>
      <c r="M4" s="545"/>
      <c r="N4" s="44" t="s">
        <v>7</v>
      </c>
    </row>
    <row r="5" spans="1:14" s="104" customFormat="1" ht="16.5">
      <c r="A5" s="540"/>
      <c r="B5" s="560"/>
      <c r="C5" s="561"/>
      <c r="D5" s="562"/>
      <c r="E5" s="540"/>
      <c r="F5" s="540"/>
      <c r="G5" s="540"/>
      <c r="H5" s="103" t="s">
        <v>761</v>
      </c>
      <c r="I5" s="45">
        <v>2561</v>
      </c>
      <c r="J5" s="331">
        <v>2562</v>
      </c>
      <c r="K5" s="331">
        <v>2563</v>
      </c>
      <c r="L5" s="365">
        <v>2564</v>
      </c>
      <c r="M5" s="45">
        <v>2565</v>
      </c>
      <c r="N5" s="46" t="s">
        <v>8</v>
      </c>
    </row>
    <row r="6" spans="1:14" s="104" customFormat="1" ht="16.5">
      <c r="A6" s="219">
        <v>1</v>
      </c>
      <c r="B6" s="36" t="s">
        <v>762</v>
      </c>
      <c r="C6" s="37"/>
      <c r="D6" s="37"/>
      <c r="E6" s="102" t="s">
        <v>764</v>
      </c>
      <c r="F6" s="37" t="s">
        <v>763</v>
      </c>
      <c r="G6" s="36" t="s">
        <v>1115</v>
      </c>
      <c r="H6" s="35" t="s">
        <v>1116</v>
      </c>
      <c r="I6" s="99">
        <v>50000</v>
      </c>
      <c r="J6" s="99">
        <v>50000</v>
      </c>
      <c r="K6" s="99">
        <v>50000</v>
      </c>
      <c r="L6" s="99">
        <v>50000</v>
      </c>
      <c r="M6" s="99">
        <v>50000</v>
      </c>
      <c r="N6" s="35" t="s">
        <v>43</v>
      </c>
    </row>
    <row r="7" spans="1:14" s="104" customFormat="1" ht="16.5">
      <c r="A7" s="220"/>
      <c r="B7" s="24"/>
      <c r="C7" s="19"/>
      <c r="D7" s="19"/>
      <c r="E7" s="38"/>
      <c r="F7" s="19"/>
      <c r="G7" s="24" t="s">
        <v>1114</v>
      </c>
      <c r="H7" s="38" t="s">
        <v>1117</v>
      </c>
      <c r="I7" s="220"/>
      <c r="J7" s="220"/>
      <c r="K7" s="220"/>
      <c r="L7" s="220"/>
      <c r="M7" s="220"/>
      <c r="N7" s="101" t="s">
        <v>320</v>
      </c>
    </row>
    <row r="8" spans="1:14" s="104" customFormat="1" ht="16.5">
      <c r="A8" s="118"/>
      <c r="B8" s="25"/>
      <c r="C8" s="23"/>
      <c r="D8" s="23"/>
      <c r="E8" s="32"/>
      <c r="F8" s="23"/>
      <c r="G8" s="25"/>
      <c r="H8" s="32"/>
      <c r="I8" s="54"/>
      <c r="J8" s="54"/>
      <c r="K8" s="54"/>
      <c r="L8" s="60"/>
      <c r="M8" s="54"/>
      <c r="N8" s="98" t="s">
        <v>1124</v>
      </c>
    </row>
    <row r="9" spans="1:14" s="104" customFormat="1" ht="16.5">
      <c r="A9" s="219">
        <v>2</v>
      </c>
      <c r="B9" s="36" t="s">
        <v>762</v>
      </c>
      <c r="C9" s="37"/>
      <c r="D9" s="37"/>
      <c r="E9" s="102" t="s">
        <v>764</v>
      </c>
      <c r="F9" s="37" t="s">
        <v>763</v>
      </c>
      <c r="G9" s="36" t="s">
        <v>775</v>
      </c>
      <c r="H9" s="35" t="s">
        <v>1118</v>
      </c>
      <c r="I9" s="100">
        <v>30000</v>
      </c>
      <c r="J9" s="100">
        <v>30000</v>
      </c>
      <c r="K9" s="100">
        <v>30000</v>
      </c>
      <c r="L9" s="100">
        <v>30000</v>
      </c>
      <c r="M9" s="100">
        <v>30000</v>
      </c>
      <c r="N9" s="35" t="s">
        <v>43</v>
      </c>
    </row>
    <row r="10" spans="1:14" s="104" customFormat="1" ht="16.5">
      <c r="A10" s="31"/>
      <c r="B10" s="24"/>
      <c r="C10" s="19"/>
      <c r="D10" s="19"/>
      <c r="E10" s="38"/>
      <c r="F10" s="19"/>
      <c r="G10" s="24" t="s">
        <v>768</v>
      </c>
      <c r="H10" s="31" t="s">
        <v>1119</v>
      </c>
      <c r="I10" s="220"/>
      <c r="J10" s="220"/>
      <c r="K10" s="220"/>
      <c r="L10" s="220"/>
      <c r="M10" s="220"/>
      <c r="N10" s="101" t="s">
        <v>320</v>
      </c>
    </row>
    <row r="11" spans="1:14" s="104" customFormat="1" ht="16.5">
      <c r="A11" s="33"/>
      <c r="B11" s="25"/>
      <c r="C11" s="23"/>
      <c r="D11" s="23"/>
      <c r="E11" s="32"/>
      <c r="F11" s="23"/>
      <c r="G11" s="25"/>
      <c r="H11" s="32"/>
      <c r="I11" s="54"/>
      <c r="J11" s="54"/>
      <c r="K11" s="54"/>
      <c r="L11" s="54"/>
      <c r="M11" s="54"/>
      <c r="N11" s="98" t="s">
        <v>1124</v>
      </c>
    </row>
    <row r="12" spans="1:14" s="104" customFormat="1" ht="16.5">
      <c r="A12" s="219">
        <v>3</v>
      </c>
      <c r="B12" s="36" t="s">
        <v>762</v>
      </c>
      <c r="C12" s="37"/>
      <c r="D12" s="37"/>
      <c r="E12" s="102" t="s">
        <v>764</v>
      </c>
      <c r="F12" s="37" t="s">
        <v>763</v>
      </c>
      <c r="G12" s="102" t="s">
        <v>1120</v>
      </c>
      <c r="H12" s="69" t="s">
        <v>1121</v>
      </c>
      <c r="I12" s="99"/>
      <c r="J12" s="99">
        <v>12500</v>
      </c>
      <c r="K12" s="99">
        <v>12500</v>
      </c>
      <c r="L12" s="99">
        <v>12500</v>
      </c>
      <c r="M12" s="367">
        <v>12500</v>
      </c>
      <c r="N12" s="35" t="s">
        <v>43</v>
      </c>
    </row>
    <row r="13" spans="1:14" s="104" customFormat="1" ht="16.5">
      <c r="A13" s="220"/>
      <c r="B13" s="24"/>
      <c r="C13" s="19"/>
      <c r="D13" s="19"/>
      <c r="E13" s="38"/>
      <c r="F13" s="105"/>
      <c r="G13" s="38"/>
      <c r="H13" s="119" t="s">
        <v>1122</v>
      </c>
      <c r="I13" s="31"/>
      <c r="J13" s="119"/>
      <c r="K13" s="31"/>
      <c r="L13" s="31"/>
      <c r="M13" s="119"/>
      <c r="N13" s="101" t="s">
        <v>320</v>
      </c>
    </row>
    <row r="14" spans="1:14" s="104" customFormat="1" ht="16.5">
      <c r="A14" s="118"/>
      <c r="B14" s="25"/>
      <c r="C14" s="23"/>
      <c r="D14" s="23"/>
      <c r="E14" s="32"/>
      <c r="F14" s="106"/>
      <c r="G14" s="107"/>
      <c r="H14" s="110"/>
      <c r="I14" s="107"/>
      <c r="J14" s="106"/>
      <c r="K14" s="107"/>
      <c r="L14" s="107"/>
      <c r="M14" s="107"/>
      <c r="N14" s="98" t="s">
        <v>1124</v>
      </c>
    </row>
    <row r="15" spans="1:14" s="104" customFormat="1" ht="16.5">
      <c r="A15" s="35">
        <v>4</v>
      </c>
      <c r="B15" s="36" t="s">
        <v>762</v>
      </c>
      <c r="C15" s="37"/>
      <c r="D15" s="37"/>
      <c r="E15" s="102" t="s">
        <v>764</v>
      </c>
      <c r="F15" s="37" t="s">
        <v>765</v>
      </c>
      <c r="G15" s="102" t="s">
        <v>769</v>
      </c>
      <c r="H15" s="109" t="s">
        <v>770</v>
      </c>
      <c r="I15" s="42">
        <v>30000</v>
      </c>
      <c r="J15" s="42">
        <v>30000</v>
      </c>
      <c r="K15" s="369">
        <v>30000</v>
      </c>
      <c r="L15" s="42">
        <v>30000</v>
      </c>
      <c r="M15" s="368">
        <v>30000</v>
      </c>
      <c r="N15" s="35" t="s">
        <v>43</v>
      </c>
    </row>
    <row r="16" spans="1:14" s="104" customFormat="1" ht="16.5">
      <c r="A16" s="31"/>
      <c r="B16" s="24"/>
      <c r="C16" s="19"/>
      <c r="D16" s="19"/>
      <c r="E16" s="38"/>
      <c r="F16" s="19"/>
      <c r="G16" s="38" t="s">
        <v>768</v>
      </c>
      <c r="H16" s="109" t="s">
        <v>1123</v>
      </c>
      <c r="I16" s="31"/>
      <c r="J16" s="108"/>
      <c r="K16" s="38"/>
      <c r="L16" s="38"/>
      <c r="M16" s="108"/>
      <c r="N16" s="101" t="s">
        <v>320</v>
      </c>
    </row>
    <row r="17" spans="1:14" s="104" customFormat="1" ht="16.5">
      <c r="A17" s="33"/>
      <c r="B17" s="25"/>
      <c r="C17" s="23"/>
      <c r="D17" s="23"/>
      <c r="E17" s="32"/>
      <c r="F17" s="23"/>
      <c r="G17" s="32"/>
      <c r="H17" s="108"/>
      <c r="I17" s="32"/>
      <c r="J17" s="108"/>
      <c r="K17" s="38"/>
      <c r="L17" s="32"/>
      <c r="M17" s="32"/>
      <c r="N17" s="98" t="s">
        <v>1124</v>
      </c>
    </row>
    <row r="18" spans="1:14" s="104" customFormat="1" ht="16.5">
      <c r="A18" s="35">
        <v>5</v>
      </c>
      <c r="B18" s="36" t="s">
        <v>762</v>
      </c>
      <c r="C18" s="37"/>
      <c r="D18" s="37"/>
      <c r="E18" s="102" t="s">
        <v>764</v>
      </c>
      <c r="F18" s="37" t="s">
        <v>765</v>
      </c>
      <c r="G18" s="102" t="s">
        <v>773</v>
      </c>
      <c r="H18" s="219" t="s">
        <v>774</v>
      </c>
      <c r="I18" s="100">
        <v>30000</v>
      </c>
      <c r="J18" s="100">
        <v>30000</v>
      </c>
      <c r="K18" s="100">
        <v>30000</v>
      </c>
      <c r="L18" s="100">
        <v>30000</v>
      </c>
      <c r="M18" s="100">
        <v>30000</v>
      </c>
      <c r="N18" s="35" t="s">
        <v>43</v>
      </c>
    </row>
    <row r="19" spans="1:14" s="104" customFormat="1" ht="16.5">
      <c r="A19" s="31"/>
      <c r="B19" s="24"/>
      <c r="C19" s="19"/>
      <c r="D19" s="19"/>
      <c r="E19" s="38"/>
      <c r="F19" s="19"/>
      <c r="G19" s="38" t="s">
        <v>1125</v>
      </c>
      <c r="H19" s="220" t="s">
        <v>1126</v>
      </c>
      <c r="I19" s="31"/>
      <c r="J19" s="31"/>
      <c r="K19" s="31"/>
      <c r="L19" s="31"/>
      <c r="M19" s="31"/>
      <c r="N19" s="101" t="s">
        <v>320</v>
      </c>
    </row>
    <row r="20" spans="1:14" s="104" customFormat="1" ht="16.5">
      <c r="A20" s="33"/>
      <c r="B20" s="25"/>
      <c r="C20" s="23"/>
      <c r="D20" s="23"/>
      <c r="E20" s="32"/>
      <c r="F20" s="23"/>
      <c r="G20" s="32"/>
      <c r="H20" s="118"/>
      <c r="I20" s="32"/>
      <c r="J20" s="23"/>
      <c r="K20" s="32"/>
      <c r="L20" s="32"/>
      <c r="M20" s="32"/>
      <c r="N20" s="98" t="s">
        <v>1124</v>
      </c>
    </row>
    <row r="21" spans="1:14" s="104" customFormat="1" ht="16.5">
      <c r="A21" s="35">
        <v>6</v>
      </c>
      <c r="B21" s="36" t="s">
        <v>762</v>
      </c>
      <c r="E21" s="102" t="s">
        <v>764</v>
      </c>
      <c r="F21" s="102" t="s">
        <v>765</v>
      </c>
      <c r="G21" s="108" t="s">
        <v>766</v>
      </c>
      <c r="H21" s="270" t="s">
        <v>767</v>
      </c>
      <c r="I21" s="100">
        <v>80000</v>
      </c>
      <c r="J21" s="100">
        <v>80000</v>
      </c>
      <c r="K21" s="100">
        <v>100000</v>
      </c>
      <c r="L21" s="100">
        <v>100000</v>
      </c>
      <c r="M21" s="100">
        <v>100000</v>
      </c>
      <c r="N21" s="35" t="s">
        <v>43</v>
      </c>
    </row>
    <row r="22" spans="1:14" s="104" customFormat="1" ht="16.5">
      <c r="A22" s="31"/>
      <c r="B22" s="24"/>
      <c r="E22" s="38"/>
      <c r="F22" s="19"/>
      <c r="G22" s="38" t="s">
        <v>768</v>
      </c>
      <c r="H22" s="220" t="s">
        <v>1126</v>
      </c>
      <c r="I22" s="31"/>
      <c r="J22" s="31"/>
      <c r="K22" s="31"/>
      <c r="L22" s="31"/>
      <c r="M22" s="31"/>
      <c r="N22" s="101" t="s">
        <v>320</v>
      </c>
    </row>
    <row r="23" spans="1:14" s="104" customFormat="1" ht="16.5">
      <c r="A23" s="31"/>
      <c r="B23" s="24"/>
      <c r="E23" s="38"/>
      <c r="F23" s="19"/>
      <c r="G23" s="38"/>
      <c r="H23" s="220"/>
      <c r="I23" s="31"/>
      <c r="J23" s="119"/>
      <c r="K23" s="31"/>
      <c r="L23" s="33"/>
      <c r="M23" s="33"/>
      <c r="N23" s="98" t="s">
        <v>1124</v>
      </c>
    </row>
    <row r="24" spans="1:14" s="104" customFormat="1" ht="16.5">
      <c r="A24" s="35">
        <v>7</v>
      </c>
      <c r="B24" s="36" t="s">
        <v>762</v>
      </c>
      <c r="C24" s="37"/>
      <c r="D24" s="37"/>
      <c r="E24" s="102" t="s">
        <v>764</v>
      </c>
      <c r="F24" s="37" t="s">
        <v>771</v>
      </c>
      <c r="G24" s="36" t="s">
        <v>1127</v>
      </c>
      <c r="H24" s="35" t="s">
        <v>1131</v>
      </c>
      <c r="I24" s="99">
        <v>950000</v>
      </c>
      <c r="J24" s="99">
        <v>950000</v>
      </c>
      <c r="K24" s="99"/>
      <c r="L24" s="99">
        <v>950000</v>
      </c>
      <c r="M24" s="99">
        <v>950000</v>
      </c>
      <c r="N24" s="35" t="s">
        <v>43</v>
      </c>
    </row>
    <row r="25" spans="1:14" s="104" customFormat="1" ht="16.5">
      <c r="A25" s="31"/>
      <c r="B25" s="24"/>
      <c r="C25" s="19"/>
      <c r="D25" s="19"/>
      <c r="E25" s="38"/>
      <c r="F25" s="19" t="s">
        <v>772</v>
      </c>
      <c r="G25" s="24" t="s">
        <v>1128</v>
      </c>
      <c r="H25" s="31" t="s">
        <v>489</v>
      </c>
      <c r="I25" s="31"/>
      <c r="J25" s="31"/>
      <c r="K25" s="31"/>
      <c r="L25" s="31"/>
      <c r="M25" s="31"/>
      <c r="N25" s="101"/>
    </row>
    <row r="26" spans="1:14" s="104" customFormat="1" ht="16.5">
      <c r="A26" s="31"/>
      <c r="B26" s="24"/>
      <c r="C26" s="19"/>
      <c r="D26" s="19"/>
      <c r="E26" s="38"/>
      <c r="F26" s="19"/>
      <c r="G26" s="24" t="s">
        <v>1129</v>
      </c>
      <c r="H26" s="31"/>
      <c r="I26" s="31"/>
      <c r="J26" s="119"/>
      <c r="K26" s="31"/>
      <c r="L26" s="31"/>
      <c r="M26" s="31"/>
      <c r="N26" s="56"/>
    </row>
    <row r="27" spans="1:14" s="104" customFormat="1" ht="16.5">
      <c r="A27" s="33"/>
      <c r="B27" s="25"/>
      <c r="C27" s="23"/>
      <c r="D27" s="23"/>
      <c r="E27" s="32"/>
      <c r="F27" s="23"/>
      <c r="G27" s="25" t="s">
        <v>1130</v>
      </c>
      <c r="H27" s="107"/>
      <c r="I27" s="32"/>
      <c r="J27" s="23"/>
      <c r="K27" s="32"/>
      <c r="L27" s="32"/>
      <c r="M27" s="32"/>
      <c r="N27" s="98"/>
    </row>
    <row r="28" spans="1:14" s="104" customFormat="1" ht="16.5">
      <c r="A28" s="119"/>
      <c r="B28" s="19"/>
      <c r="C28" s="19"/>
      <c r="D28" s="19"/>
      <c r="E28" s="19"/>
      <c r="F28" s="19"/>
      <c r="G28" s="19"/>
      <c r="H28" s="105"/>
      <c r="I28" s="19"/>
      <c r="J28" s="19"/>
      <c r="K28" s="19"/>
      <c r="L28" s="19"/>
      <c r="M28" s="19"/>
      <c r="N28" s="119"/>
    </row>
    <row r="29" spans="1:14" s="104" customFormat="1" ht="18.75">
      <c r="A29" s="119"/>
      <c r="B29" s="19"/>
      <c r="C29" s="19"/>
      <c r="D29" s="19"/>
      <c r="E29" s="19"/>
      <c r="F29" s="19"/>
      <c r="G29" s="19"/>
      <c r="H29" s="105"/>
      <c r="I29" s="19"/>
      <c r="J29" s="19"/>
      <c r="K29" s="19"/>
      <c r="L29" s="19"/>
      <c r="M29" s="19"/>
      <c r="N29" s="486" t="s">
        <v>1286</v>
      </c>
    </row>
    <row r="30" spans="1:14" s="104" customFormat="1" ht="16.5">
      <c r="A30" s="1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04" customFormat="1" ht="16.5">
      <c r="A31" s="539" t="s">
        <v>0</v>
      </c>
      <c r="B31" s="541" t="s">
        <v>76</v>
      </c>
      <c r="C31" s="558"/>
      <c r="D31" s="559"/>
      <c r="E31" s="539" t="s">
        <v>759</v>
      </c>
      <c r="F31" s="539" t="s">
        <v>760</v>
      </c>
      <c r="G31" s="539" t="s">
        <v>2</v>
      </c>
      <c r="H31" s="483" t="s">
        <v>3</v>
      </c>
      <c r="I31" s="543" t="s">
        <v>78</v>
      </c>
      <c r="J31" s="544"/>
      <c r="K31" s="544"/>
      <c r="L31" s="544"/>
      <c r="M31" s="545"/>
      <c r="N31" s="44" t="s">
        <v>7</v>
      </c>
    </row>
    <row r="32" spans="1:14" ht="16.5">
      <c r="A32" s="540"/>
      <c r="B32" s="560"/>
      <c r="C32" s="561"/>
      <c r="D32" s="562"/>
      <c r="E32" s="540"/>
      <c r="F32" s="540"/>
      <c r="G32" s="540"/>
      <c r="H32" s="103" t="s">
        <v>761</v>
      </c>
      <c r="I32" s="45">
        <v>2561</v>
      </c>
      <c r="J32" s="482">
        <v>2562</v>
      </c>
      <c r="K32" s="482">
        <v>2563</v>
      </c>
      <c r="L32" s="482">
        <v>2564</v>
      </c>
      <c r="M32" s="45">
        <v>2565</v>
      </c>
      <c r="N32" s="46" t="s">
        <v>8</v>
      </c>
    </row>
    <row r="33" spans="1:14" ht="16.5">
      <c r="A33" s="35">
        <v>8</v>
      </c>
      <c r="B33" s="36" t="s">
        <v>762</v>
      </c>
      <c r="C33" s="37"/>
      <c r="D33" s="37"/>
      <c r="E33" s="102" t="s">
        <v>764</v>
      </c>
      <c r="F33" s="37" t="s">
        <v>765</v>
      </c>
      <c r="G33" s="102" t="s">
        <v>1132</v>
      </c>
      <c r="H33" s="219" t="s">
        <v>1135</v>
      </c>
      <c r="I33" s="100"/>
      <c r="J33" s="100"/>
      <c r="K33" s="100">
        <v>700</v>
      </c>
      <c r="L33" s="100"/>
      <c r="M33" s="100"/>
      <c r="N33" s="35" t="s">
        <v>43</v>
      </c>
    </row>
    <row r="34" spans="1:14" ht="16.5">
      <c r="A34" s="31"/>
      <c r="B34" s="24"/>
      <c r="C34" s="19"/>
      <c r="D34" s="19"/>
      <c r="E34" s="38"/>
      <c r="F34" s="19"/>
      <c r="G34" s="38" t="s">
        <v>1133</v>
      </c>
      <c r="H34" s="220" t="s">
        <v>1136</v>
      </c>
      <c r="I34" s="220"/>
      <c r="J34" s="220"/>
      <c r="K34" s="220"/>
      <c r="L34" s="220"/>
      <c r="M34" s="220"/>
      <c r="N34" s="101"/>
    </row>
    <row r="35" spans="1:14" ht="16.5">
      <c r="A35" s="33"/>
      <c r="B35" s="25"/>
      <c r="C35" s="23"/>
      <c r="D35" s="23"/>
      <c r="E35" s="32"/>
      <c r="F35" s="23"/>
      <c r="G35" s="32" t="s">
        <v>1134</v>
      </c>
      <c r="H35" s="118" t="s">
        <v>1137</v>
      </c>
      <c r="I35" s="32"/>
      <c r="J35" s="23"/>
      <c r="K35" s="32"/>
      <c r="L35" s="32"/>
      <c r="M35" s="32"/>
      <c r="N35" s="98"/>
    </row>
    <row r="36" spans="1:14" ht="16.5">
      <c r="A36" s="219">
        <v>9</v>
      </c>
      <c r="B36" s="36" t="s">
        <v>762</v>
      </c>
      <c r="C36" s="37"/>
      <c r="D36" s="37"/>
      <c r="E36" s="102" t="s">
        <v>764</v>
      </c>
      <c r="F36" s="37" t="s">
        <v>1272</v>
      </c>
      <c r="G36" s="36" t="s">
        <v>1274</v>
      </c>
      <c r="H36" s="35" t="s">
        <v>1275</v>
      </c>
      <c r="I36" s="99"/>
      <c r="J36" s="99"/>
      <c r="K36" s="99">
        <v>9000</v>
      </c>
      <c r="L36" s="99"/>
      <c r="M36" s="99"/>
      <c r="N36" s="35" t="s">
        <v>1284</v>
      </c>
    </row>
    <row r="37" spans="1:14" ht="16.5">
      <c r="A37" s="220"/>
      <c r="B37" s="24"/>
      <c r="C37" s="19"/>
      <c r="D37" s="19"/>
      <c r="E37" s="38"/>
      <c r="F37" s="19" t="s">
        <v>1273</v>
      </c>
      <c r="G37" s="24"/>
      <c r="H37" s="31" t="s">
        <v>694</v>
      </c>
      <c r="I37" s="220"/>
      <c r="J37" s="220"/>
      <c r="K37" s="220"/>
      <c r="L37" s="220"/>
      <c r="M37" s="220"/>
      <c r="N37" s="101"/>
    </row>
    <row r="38" spans="1:14" ht="16.5">
      <c r="A38" s="118"/>
      <c r="B38" s="25"/>
      <c r="C38" s="23"/>
      <c r="D38" s="23"/>
      <c r="E38" s="32"/>
      <c r="F38" s="23"/>
      <c r="G38" s="25"/>
      <c r="H38" s="33" t="s">
        <v>1276</v>
      </c>
      <c r="I38" s="54"/>
      <c r="J38" s="54"/>
      <c r="K38" s="54"/>
      <c r="L38" s="60"/>
      <c r="M38" s="54"/>
      <c r="N38" s="98"/>
    </row>
    <row r="39" spans="1:14" ht="16.5">
      <c r="A39" s="219">
        <v>10</v>
      </c>
      <c r="B39" s="36" t="s">
        <v>762</v>
      </c>
      <c r="C39" s="37"/>
      <c r="D39" s="37"/>
      <c r="E39" s="102" t="s">
        <v>764</v>
      </c>
      <c r="F39" s="37" t="s">
        <v>763</v>
      </c>
      <c r="G39" s="36" t="s">
        <v>1277</v>
      </c>
      <c r="H39" s="35" t="s">
        <v>1278</v>
      </c>
      <c r="I39" s="100"/>
      <c r="J39" s="100"/>
      <c r="K39" s="100">
        <v>5000</v>
      </c>
      <c r="L39" s="100">
        <v>5000</v>
      </c>
      <c r="M39" s="100">
        <v>5000</v>
      </c>
      <c r="N39" s="35" t="s">
        <v>43</v>
      </c>
    </row>
    <row r="40" spans="1:14" ht="16.5">
      <c r="A40" s="31"/>
      <c r="B40" s="24"/>
      <c r="C40" s="19"/>
      <c r="D40" s="19"/>
      <c r="E40" s="38"/>
      <c r="F40" s="19"/>
      <c r="G40" s="24" t="s">
        <v>768</v>
      </c>
      <c r="H40" s="31" t="s">
        <v>1279</v>
      </c>
      <c r="I40" s="220"/>
      <c r="J40" s="220"/>
      <c r="K40" s="220"/>
      <c r="L40" s="220"/>
      <c r="M40" s="220"/>
      <c r="N40" s="101" t="s">
        <v>320</v>
      </c>
    </row>
    <row r="41" spans="1:14" ht="16.5">
      <c r="A41" s="33"/>
      <c r="B41" s="25"/>
      <c r="C41" s="23"/>
      <c r="D41" s="23"/>
      <c r="E41" s="32"/>
      <c r="F41" s="23"/>
      <c r="G41" s="25"/>
      <c r="H41" s="32"/>
      <c r="I41" s="54"/>
      <c r="J41" s="54"/>
      <c r="K41" s="54"/>
      <c r="L41" s="54"/>
      <c r="M41" s="54"/>
      <c r="N41" s="98" t="s">
        <v>1124</v>
      </c>
    </row>
    <row r="42" spans="1:14" ht="16.5">
      <c r="A42" s="219">
        <v>11</v>
      </c>
      <c r="B42" s="36" t="s">
        <v>762</v>
      </c>
      <c r="C42" s="37"/>
      <c r="D42" s="37"/>
      <c r="E42" s="102" t="s">
        <v>764</v>
      </c>
      <c r="F42" s="37" t="s">
        <v>763</v>
      </c>
      <c r="G42" s="102" t="s">
        <v>1280</v>
      </c>
      <c r="H42" s="69" t="s">
        <v>1282</v>
      </c>
      <c r="I42" s="99"/>
      <c r="J42" s="99"/>
      <c r="K42" s="99">
        <v>6500</v>
      </c>
      <c r="L42" s="99"/>
      <c r="M42" s="367"/>
      <c r="N42" s="101" t="s">
        <v>320</v>
      </c>
    </row>
    <row r="43" spans="1:14" ht="16.5">
      <c r="A43" s="220"/>
      <c r="B43" s="24"/>
      <c r="C43" s="19"/>
      <c r="D43" s="19"/>
      <c r="E43" s="38"/>
      <c r="F43" s="105"/>
      <c r="G43" s="38" t="s">
        <v>1281</v>
      </c>
      <c r="H43" s="119" t="s">
        <v>1283</v>
      </c>
      <c r="I43" s="31"/>
      <c r="J43" s="119"/>
      <c r="K43" s="31"/>
      <c r="L43" s="31"/>
      <c r="M43" s="119"/>
      <c r="N43" s="101"/>
    </row>
    <row r="44" spans="1:14" ht="16.5">
      <c r="A44" s="118"/>
      <c r="B44" s="25"/>
      <c r="C44" s="23"/>
      <c r="D44" s="23"/>
      <c r="E44" s="32"/>
      <c r="F44" s="106"/>
      <c r="G44" s="107"/>
      <c r="H44" s="110"/>
      <c r="I44" s="107"/>
      <c r="J44" s="106"/>
      <c r="K44" s="107"/>
      <c r="L44" s="107"/>
      <c r="M44" s="107"/>
      <c r="N44" s="98"/>
    </row>
    <row r="45" spans="1:14" s="104" customFormat="1" ht="16.5">
      <c r="A45" s="35">
        <v>12</v>
      </c>
      <c r="B45" s="36" t="s">
        <v>1395</v>
      </c>
      <c r="C45" s="37"/>
      <c r="D45" s="37"/>
      <c r="E45" s="102" t="s">
        <v>764</v>
      </c>
      <c r="F45" s="37" t="s">
        <v>771</v>
      </c>
      <c r="G45" s="36" t="s">
        <v>1396</v>
      </c>
      <c r="H45" s="35" t="s">
        <v>1403</v>
      </c>
      <c r="I45" s="99"/>
      <c r="J45" s="99"/>
      <c r="K45" s="99">
        <v>950000</v>
      </c>
      <c r="L45" s="99">
        <v>950000</v>
      </c>
      <c r="M45" s="99">
        <v>950000</v>
      </c>
      <c r="N45" s="35" t="s">
        <v>43</v>
      </c>
    </row>
    <row r="46" spans="1:14" s="104" customFormat="1" ht="16.5">
      <c r="A46" s="31"/>
      <c r="B46" s="24"/>
      <c r="C46" s="19"/>
      <c r="D46" s="19"/>
      <c r="E46" s="38"/>
      <c r="F46" s="19" t="s">
        <v>772</v>
      </c>
      <c r="G46" s="24" t="s">
        <v>1397</v>
      </c>
      <c r="H46" s="31" t="s">
        <v>1404</v>
      </c>
      <c r="I46" s="31"/>
      <c r="J46" s="31"/>
      <c r="K46" s="31"/>
      <c r="L46" s="31"/>
      <c r="M46" s="31"/>
      <c r="N46" s="497" t="s">
        <v>398</v>
      </c>
    </row>
    <row r="47" spans="1:14" s="104" customFormat="1" ht="16.5">
      <c r="A47" s="31"/>
      <c r="B47" s="24"/>
      <c r="C47" s="19"/>
      <c r="D47" s="19"/>
      <c r="E47" s="38"/>
      <c r="F47" s="19"/>
      <c r="G47" s="24" t="s">
        <v>1398</v>
      </c>
      <c r="H47" s="31" t="s">
        <v>489</v>
      </c>
      <c r="I47" s="31"/>
      <c r="J47" s="119"/>
      <c r="K47" s="31"/>
      <c r="L47" s="31"/>
      <c r="M47" s="31"/>
      <c r="N47" s="56"/>
    </row>
    <row r="48" spans="1:14" s="104" customFormat="1" ht="16.5">
      <c r="A48" s="31"/>
      <c r="B48" s="24"/>
      <c r="C48" s="19"/>
      <c r="D48" s="19"/>
      <c r="E48" s="38"/>
      <c r="F48" s="19"/>
      <c r="G48" s="24" t="s">
        <v>1399</v>
      </c>
      <c r="H48" s="31"/>
      <c r="I48" s="31"/>
      <c r="J48" s="119"/>
      <c r="K48" s="31"/>
      <c r="L48" s="31"/>
      <c r="M48" s="31"/>
      <c r="N48" s="56"/>
    </row>
    <row r="49" spans="1:14" s="104" customFormat="1" ht="16.5">
      <c r="A49" s="31"/>
      <c r="B49" s="24"/>
      <c r="C49" s="19"/>
      <c r="D49" s="19"/>
      <c r="E49" s="38"/>
      <c r="F49" s="19"/>
      <c r="G49" s="24" t="s">
        <v>1400</v>
      </c>
      <c r="H49" s="31"/>
      <c r="I49" s="31"/>
      <c r="J49" s="119"/>
      <c r="K49" s="31"/>
      <c r="L49" s="31"/>
      <c r="M49" s="31"/>
      <c r="N49" s="56"/>
    </row>
    <row r="50" spans="1:14" s="104" customFormat="1" ht="16.5">
      <c r="A50" s="31"/>
      <c r="B50" s="24"/>
      <c r="C50" s="19"/>
      <c r="D50" s="19"/>
      <c r="E50" s="38"/>
      <c r="F50" s="19"/>
      <c r="G50" s="24" t="s">
        <v>1401</v>
      </c>
      <c r="H50" s="31"/>
      <c r="I50" s="31"/>
      <c r="J50" s="119"/>
      <c r="K50" s="31"/>
      <c r="L50" s="31"/>
      <c r="M50" s="31"/>
      <c r="N50" s="56"/>
    </row>
    <row r="51" spans="1:14" s="104" customFormat="1" ht="16.5">
      <c r="A51" s="33"/>
      <c r="B51" s="25"/>
      <c r="C51" s="23"/>
      <c r="D51" s="23"/>
      <c r="E51" s="32"/>
      <c r="F51" s="23"/>
      <c r="G51" s="25" t="s">
        <v>1402</v>
      </c>
      <c r="H51" s="107"/>
      <c r="I51" s="32"/>
      <c r="J51" s="23"/>
      <c r="K51" s="32"/>
      <c r="L51" s="32"/>
      <c r="M51" s="32"/>
      <c r="N51" s="98"/>
    </row>
    <row r="61" spans="1:14" ht="18.75">
      <c r="N61" s="486" t="s">
        <v>1285</v>
      </c>
    </row>
    <row r="66" spans="14:14" ht="18.75">
      <c r="N66" s="486"/>
    </row>
  </sheetData>
  <mergeCells count="15">
    <mergeCell ref="I31:M31"/>
    <mergeCell ref="A31:A32"/>
    <mergeCell ref="B31:D32"/>
    <mergeCell ref="E31:E32"/>
    <mergeCell ref="F31:F32"/>
    <mergeCell ref="G31:G32"/>
    <mergeCell ref="A1:M1"/>
    <mergeCell ref="A4:A5"/>
    <mergeCell ref="B4:D5"/>
    <mergeCell ref="E4:E5"/>
    <mergeCell ref="F4:F5"/>
    <mergeCell ref="G4:G5"/>
    <mergeCell ref="I4:M4"/>
    <mergeCell ref="C2:M2"/>
    <mergeCell ref="C3:M3"/>
  </mergeCells>
  <pageMargins left="0.7" right="0.7" top="0.75" bottom="0.75" header="0.3" footer="0.3"/>
  <pageSetup orientation="landscape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9" sqref="F9"/>
    </sheetView>
  </sheetViews>
  <sheetFormatPr defaultRowHeight="23.25"/>
  <cols>
    <col min="1" max="1" width="6.5703125" style="493" customWidth="1"/>
    <col min="2" max="2" width="15.7109375" style="493" customWidth="1"/>
    <col min="3" max="3" width="23.85546875" style="493" customWidth="1"/>
    <col min="4" max="4" width="6.7109375" style="493" bestFit="1" customWidth="1"/>
    <col min="5" max="5" width="12.7109375" style="493" customWidth="1"/>
    <col min="6" max="6" width="18.42578125" style="493" customWidth="1"/>
    <col min="7" max="16384" width="9.140625" style="493"/>
  </cols>
  <sheetData>
    <row r="1" spans="1:6">
      <c r="A1" s="495" t="s">
        <v>1320</v>
      </c>
      <c r="B1" s="496" t="s">
        <v>1321</v>
      </c>
      <c r="C1" s="496" t="s">
        <v>1322</v>
      </c>
      <c r="D1" s="495" t="s">
        <v>1320</v>
      </c>
      <c r="E1" s="496" t="s">
        <v>1321</v>
      </c>
      <c r="F1" s="496" t="s">
        <v>1322</v>
      </c>
    </row>
    <row r="2" spans="1:6">
      <c r="A2" s="494">
        <v>1</v>
      </c>
      <c r="B2" s="494" t="s">
        <v>1323</v>
      </c>
      <c r="C2" s="494" t="s">
        <v>1324</v>
      </c>
      <c r="D2" s="494">
        <v>30</v>
      </c>
      <c r="E2" s="494" t="s">
        <v>1381</v>
      </c>
      <c r="F2" s="494" t="s">
        <v>1382</v>
      </c>
    </row>
    <row r="3" spans="1:6">
      <c r="A3" s="494">
        <v>2</v>
      </c>
      <c r="B3" s="494" t="s">
        <v>1325</v>
      </c>
      <c r="C3" s="494" t="s">
        <v>1326</v>
      </c>
      <c r="D3" s="494">
        <v>31</v>
      </c>
      <c r="E3" s="494" t="s">
        <v>1383</v>
      </c>
      <c r="F3" s="494" t="s">
        <v>1384</v>
      </c>
    </row>
    <row r="4" spans="1:6">
      <c r="A4" s="494">
        <v>3</v>
      </c>
      <c r="B4" s="494" t="s">
        <v>1327</v>
      </c>
      <c r="C4" s="494" t="s">
        <v>1328</v>
      </c>
      <c r="D4" s="494">
        <v>32</v>
      </c>
      <c r="E4" s="494" t="s">
        <v>1385</v>
      </c>
      <c r="F4" s="494" t="s">
        <v>1386</v>
      </c>
    </row>
    <row r="5" spans="1:6">
      <c r="A5" s="494">
        <v>4</v>
      </c>
      <c r="B5" s="494" t="s">
        <v>1329</v>
      </c>
      <c r="C5" s="494" t="s">
        <v>1330</v>
      </c>
      <c r="D5" s="494">
        <v>33</v>
      </c>
      <c r="E5" s="494" t="s">
        <v>1352</v>
      </c>
      <c r="F5" s="494" t="s">
        <v>1359</v>
      </c>
    </row>
    <row r="6" spans="1:6">
      <c r="A6" s="494">
        <v>5</v>
      </c>
      <c r="B6" s="494" t="s">
        <v>1331</v>
      </c>
      <c r="C6" s="494" t="s">
        <v>1332</v>
      </c>
      <c r="D6" s="494">
        <v>34</v>
      </c>
      <c r="E6" s="494" t="s">
        <v>1389</v>
      </c>
      <c r="F6" s="494" t="s">
        <v>1390</v>
      </c>
    </row>
    <row r="7" spans="1:6">
      <c r="A7" s="494">
        <v>6</v>
      </c>
      <c r="B7" s="494" t="s">
        <v>1333</v>
      </c>
      <c r="C7" s="494" t="s">
        <v>1353</v>
      </c>
      <c r="D7" s="494">
        <v>35</v>
      </c>
      <c r="E7" s="494" t="s">
        <v>1391</v>
      </c>
      <c r="F7" s="494" t="s">
        <v>1392</v>
      </c>
    </row>
    <row r="8" spans="1:6">
      <c r="A8" s="494">
        <v>7</v>
      </c>
      <c r="B8" s="494" t="s">
        <v>1334</v>
      </c>
      <c r="C8" s="494" t="s">
        <v>1354</v>
      </c>
      <c r="D8" s="494">
        <v>36</v>
      </c>
      <c r="E8" s="494" t="s">
        <v>1393</v>
      </c>
      <c r="F8" s="494" t="s">
        <v>1394</v>
      </c>
    </row>
    <row r="9" spans="1:6">
      <c r="A9" s="494">
        <v>8</v>
      </c>
      <c r="B9" s="494" t="s">
        <v>1335</v>
      </c>
      <c r="C9" s="494" t="s">
        <v>1355</v>
      </c>
      <c r="D9" s="494"/>
      <c r="E9" s="494"/>
      <c r="F9" s="494"/>
    </row>
    <row r="10" spans="1:6">
      <c r="A10" s="494">
        <v>9</v>
      </c>
      <c r="B10" s="494" t="s">
        <v>1336</v>
      </c>
      <c r="C10" s="494" t="s">
        <v>1356</v>
      </c>
      <c r="D10" s="494"/>
      <c r="E10" s="494"/>
      <c r="F10" s="494"/>
    </row>
    <row r="11" spans="1:6">
      <c r="A11" s="494">
        <v>10</v>
      </c>
      <c r="B11" s="494" t="s">
        <v>1337</v>
      </c>
      <c r="C11" s="494" t="s">
        <v>1377</v>
      </c>
      <c r="D11" s="494"/>
      <c r="E11" s="494"/>
      <c r="F11" s="494"/>
    </row>
    <row r="12" spans="1:6">
      <c r="A12" s="494">
        <v>11</v>
      </c>
      <c r="B12" s="494" t="s">
        <v>1338</v>
      </c>
      <c r="C12" s="494" t="s">
        <v>1367</v>
      </c>
      <c r="D12" s="494"/>
      <c r="E12" s="494"/>
      <c r="F12" s="494"/>
    </row>
    <row r="13" spans="1:6">
      <c r="A13" s="494">
        <v>12</v>
      </c>
      <c r="B13" s="494" t="s">
        <v>1339</v>
      </c>
      <c r="C13" s="494" t="s">
        <v>1378</v>
      </c>
      <c r="D13" s="494"/>
      <c r="E13" s="494"/>
      <c r="F13" s="494"/>
    </row>
    <row r="14" spans="1:6">
      <c r="A14" s="494">
        <v>13</v>
      </c>
      <c r="B14" s="494" t="s">
        <v>1340</v>
      </c>
      <c r="C14" s="494" t="s">
        <v>1366</v>
      </c>
      <c r="D14" s="494"/>
      <c r="E14" s="494"/>
      <c r="F14" s="494"/>
    </row>
    <row r="15" spans="1:6">
      <c r="A15" s="494">
        <v>14</v>
      </c>
      <c r="B15" s="494" t="s">
        <v>1341</v>
      </c>
      <c r="C15" s="494" t="s">
        <v>1365</v>
      </c>
      <c r="D15" s="494"/>
      <c r="E15" s="494"/>
      <c r="F15" s="494"/>
    </row>
    <row r="16" spans="1:6">
      <c r="A16" s="494">
        <v>15</v>
      </c>
      <c r="B16" s="494" t="s">
        <v>1342</v>
      </c>
      <c r="C16" s="494" t="s">
        <v>1375</v>
      </c>
      <c r="D16" s="494"/>
      <c r="E16" s="494"/>
      <c r="F16" s="494"/>
    </row>
    <row r="17" spans="1:6">
      <c r="A17" s="494">
        <v>16</v>
      </c>
      <c r="B17" s="494" t="s">
        <v>1343</v>
      </c>
      <c r="C17" s="494" t="s">
        <v>1376</v>
      </c>
      <c r="D17" s="494"/>
      <c r="E17" s="494"/>
      <c r="F17" s="494"/>
    </row>
    <row r="18" spans="1:6">
      <c r="A18" s="494">
        <v>17</v>
      </c>
      <c r="B18" s="494" t="s">
        <v>1344</v>
      </c>
      <c r="C18" s="494" t="s">
        <v>1371</v>
      </c>
      <c r="D18" s="494"/>
      <c r="E18" s="494"/>
      <c r="F18" s="494"/>
    </row>
    <row r="19" spans="1:6">
      <c r="A19" s="494">
        <v>18</v>
      </c>
      <c r="B19" s="494" t="s">
        <v>1345</v>
      </c>
      <c r="C19" s="494" t="s">
        <v>1372</v>
      </c>
      <c r="D19" s="494"/>
      <c r="E19" s="494"/>
      <c r="F19" s="494"/>
    </row>
    <row r="20" spans="1:6">
      <c r="A20" s="494">
        <v>19</v>
      </c>
      <c r="B20" s="494" t="s">
        <v>1346</v>
      </c>
      <c r="C20" s="494" t="s">
        <v>1360</v>
      </c>
      <c r="D20" s="494"/>
      <c r="E20" s="494"/>
      <c r="F20" s="494"/>
    </row>
    <row r="21" spans="1:6">
      <c r="A21" s="494">
        <v>20</v>
      </c>
      <c r="B21" s="494" t="s">
        <v>1347</v>
      </c>
      <c r="C21" s="494" t="s">
        <v>1370</v>
      </c>
      <c r="D21" s="494"/>
      <c r="E21" s="494"/>
      <c r="F21" s="494"/>
    </row>
    <row r="22" spans="1:6">
      <c r="A22" s="494">
        <v>21</v>
      </c>
      <c r="B22" s="494" t="s">
        <v>1348</v>
      </c>
      <c r="C22" s="494" t="s">
        <v>1357</v>
      </c>
      <c r="D22" s="494"/>
      <c r="E22" s="494"/>
      <c r="F22" s="494"/>
    </row>
    <row r="23" spans="1:6">
      <c r="A23" s="494">
        <v>22</v>
      </c>
      <c r="B23" s="494" t="s">
        <v>1349</v>
      </c>
      <c r="C23" s="494" t="s">
        <v>1358</v>
      </c>
      <c r="D23" s="494"/>
      <c r="E23" s="494"/>
      <c r="F23" s="494"/>
    </row>
    <row r="24" spans="1:6">
      <c r="A24" s="494">
        <v>23</v>
      </c>
      <c r="B24" s="494" t="s">
        <v>1350</v>
      </c>
      <c r="C24" s="494" t="s">
        <v>1351</v>
      </c>
      <c r="D24" s="494"/>
      <c r="E24" s="494"/>
      <c r="F24" s="494"/>
    </row>
    <row r="25" spans="1:6">
      <c r="A25" s="494">
        <v>24</v>
      </c>
      <c r="B25" s="494" t="s">
        <v>1387</v>
      </c>
      <c r="C25" s="494" t="s">
        <v>1388</v>
      </c>
      <c r="D25" s="494"/>
      <c r="E25" s="494"/>
      <c r="F25" s="494"/>
    </row>
    <row r="26" spans="1:6">
      <c r="A26" s="494">
        <v>25</v>
      </c>
      <c r="B26" s="494" t="s">
        <v>1361</v>
      </c>
      <c r="C26" s="494" t="s">
        <v>1362</v>
      </c>
      <c r="D26" s="494"/>
      <c r="E26" s="494"/>
      <c r="F26" s="494"/>
    </row>
    <row r="27" spans="1:6">
      <c r="A27" s="494">
        <v>26</v>
      </c>
      <c r="B27" s="494" t="s">
        <v>1363</v>
      </c>
      <c r="C27" s="494" t="s">
        <v>1364</v>
      </c>
      <c r="D27" s="494"/>
      <c r="E27" s="494"/>
      <c r="F27" s="494"/>
    </row>
    <row r="28" spans="1:6">
      <c r="A28" s="494">
        <v>27</v>
      </c>
      <c r="B28" s="494" t="s">
        <v>1368</v>
      </c>
      <c r="C28" s="494" t="s">
        <v>1369</v>
      </c>
      <c r="D28" s="494"/>
      <c r="E28" s="494"/>
      <c r="F28" s="494"/>
    </row>
    <row r="29" spans="1:6">
      <c r="A29" s="494">
        <v>28</v>
      </c>
      <c r="B29" s="494" t="s">
        <v>1373</v>
      </c>
      <c r="C29" s="494" t="s">
        <v>1374</v>
      </c>
      <c r="D29" s="494"/>
      <c r="E29" s="494"/>
      <c r="F29" s="494"/>
    </row>
    <row r="30" spans="1:6">
      <c r="A30" s="494">
        <v>29</v>
      </c>
      <c r="B30" s="494" t="s">
        <v>1380</v>
      </c>
      <c r="C30" s="494" t="s">
        <v>1379</v>
      </c>
      <c r="D30" s="494"/>
      <c r="E30" s="494"/>
      <c r="F30" s="494"/>
    </row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57"/>
  <sheetViews>
    <sheetView view="pageBreakPreview" topLeftCell="A19" zoomScale="115" zoomScaleNormal="100" zoomScaleSheetLayoutView="115" workbookViewId="0">
      <selection activeCell="O57" sqref="O57"/>
    </sheetView>
  </sheetViews>
  <sheetFormatPr defaultRowHeight="18"/>
  <cols>
    <col min="1" max="1" width="35.42578125" style="457" customWidth="1"/>
    <col min="2" max="2" width="0.140625" style="457" hidden="1" customWidth="1"/>
    <col min="3" max="3" width="9.140625" style="457" hidden="1" customWidth="1"/>
    <col min="4" max="4" width="7.85546875" style="457" bestFit="1" customWidth="1"/>
    <col min="5" max="5" width="13.7109375" style="457" bestFit="1" customWidth="1"/>
    <col min="6" max="6" width="5.85546875" style="457" customWidth="1"/>
    <col min="7" max="7" width="13.7109375" style="457" bestFit="1" customWidth="1"/>
    <col min="8" max="8" width="6.28515625" style="457" customWidth="1"/>
    <col min="9" max="9" width="13.7109375" style="457" bestFit="1" customWidth="1"/>
    <col min="10" max="10" width="6.140625" style="457" customWidth="1"/>
    <col min="11" max="11" width="13.7109375" style="457" bestFit="1" customWidth="1"/>
    <col min="12" max="12" width="6.5703125" style="457" bestFit="1" customWidth="1"/>
    <col min="13" max="13" width="13.7109375" style="457" bestFit="1" customWidth="1"/>
    <col min="14" max="14" width="6.42578125" style="457" customWidth="1"/>
    <col min="15" max="15" width="15" style="457" bestFit="1" customWidth="1"/>
    <col min="16" max="16384" width="9.140625" style="457"/>
  </cols>
  <sheetData>
    <row r="2" spans="1:15" ht="18.75">
      <c r="A2" s="564" t="s">
        <v>1226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397" t="s">
        <v>1227</v>
      </c>
    </row>
    <row r="3" spans="1:15" ht="18.75">
      <c r="A3" s="564" t="s">
        <v>1228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397"/>
    </row>
    <row r="4" spans="1:15" ht="18.75">
      <c r="A4" s="564" t="s">
        <v>1113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398"/>
    </row>
    <row r="5" spans="1:15" ht="19.5" thickBot="1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</row>
    <row r="6" spans="1:15" ht="19.5" thickBot="1">
      <c r="A6" s="400"/>
      <c r="B6" s="401"/>
      <c r="C6" s="401"/>
      <c r="D6" s="565" t="s">
        <v>1229</v>
      </c>
      <c r="E6" s="566"/>
      <c r="F6" s="565" t="s">
        <v>1230</v>
      </c>
      <c r="G6" s="567"/>
      <c r="H6" s="565" t="s">
        <v>1231</v>
      </c>
      <c r="I6" s="567"/>
      <c r="J6" s="565" t="s">
        <v>1232</v>
      </c>
      <c r="K6" s="567"/>
      <c r="L6" s="565" t="s">
        <v>1233</v>
      </c>
      <c r="M6" s="567"/>
      <c r="N6" s="565" t="s">
        <v>1234</v>
      </c>
      <c r="O6" s="567"/>
    </row>
    <row r="7" spans="1:15" ht="19.5" thickBot="1">
      <c r="A7" s="402" t="s">
        <v>77</v>
      </c>
      <c r="B7" s="403"/>
      <c r="C7" s="403"/>
      <c r="D7" s="404" t="s">
        <v>1235</v>
      </c>
      <c r="E7" s="405" t="s">
        <v>781</v>
      </c>
      <c r="F7" s="404" t="s">
        <v>1235</v>
      </c>
      <c r="G7" s="405" t="s">
        <v>781</v>
      </c>
      <c r="H7" s="404" t="s">
        <v>1235</v>
      </c>
      <c r="I7" s="405" t="s">
        <v>781</v>
      </c>
      <c r="J7" s="404" t="s">
        <v>1235</v>
      </c>
      <c r="K7" s="405" t="s">
        <v>781</v>
      </c>
      <c r="L7" s="404" t="s">
        <v>1235</v>
      </c>
      <c r="M7" s="405" t="s">
        <v>781</v>
      </c>
      <c r="N7" s="404" t="s">
        <v>1235</v>
      </c>
      <c r="O7" s="405" t="s">
        <v>781</v>
      </c>
    </row>
    <row r="8" spans="1:15" ht="19.5" thickBot="1">
      <c r="A8" s="406"/>
      <c r="B8" s="407"/>
      <c r="C8" s="407"/>
      <c r="D8" s="408" t="s">
        <v>1</v>
      </c>
      <c r="E8" s="409" t="s">
        <v>1236</v>
      </c>
      <c r="F8" s="410" t="s">
        <v>1</v>
      </c>
      <c r="G8" s="409" t="s">
        <v>1236</v>
      </c>
      <c r="H8" s="410" t="s">
        <v>1</v>
      </c>
      <c r="I8" s="409" t="s">
        <v>1236</v>
      </c>
      <c r="J8" s="410" t="s">
        <v>1</v>
      </c>
      <c r="K8" s="409" t="s">
        <v>1236</v>
      </c>
      <c r="L8" s="410" t="s">
        <v>1</v>
      </c>
      <c r="M8" s="409" t="s">
        <v>1236</v>
      </c>
      <c r="N8" s="411" t="s">
        <v>1</v>
      </c>
      <c r="O8" s="409" t="s">
        <v>1236</v>
      </c>
    </row>
    <row r="9" spans="1:15" ht="18.75">
      <c r="A9" s="412" t="s">
        <v>1237</v>
      </c>
      <c r="B9" s="413"/>
      <c r="C9" s="414"/>
      <c r="D9" s="415"/>
      <c r="E9" s="416"/>
      <c r="F9" s="413"/>
      <c r="G9" s="416"/>
      <c r="H9" s="417"/>
      <c r="I9" s="416"/>
      <c r="J9" s="417"/>
      <c r="K9" s="416"/>
      <c r="L9" s="417"/>
      <c r="M9" s="418"/>
      <c r="N9" s="413"/>
      <c r="O9" s="416"/>
    </row>
    <row r="10" spans="1:15" ht="18.75">
      <c r="A10" s="419" t="s">
        <v>1238</v>
      </c>
      <c r="B10" s="420"/>
      <c r="C10" s="421"/>
      <c r="D10" s="422">
        <v>39</v>
      </c>
      <c r="E10" s="423">
        <v>15800000</v>
      </c>
      <c r="F10" s="420">
        <v>39</v>
      </c>
      <c r="G10" s="423">
        <v>15800000</v>
      </c>
      <c r="H10" s="424">
        <v>47</v>
      </c>
      <c r="I10" s="423">
        <v>16000000</v>
      </c>
      <c r="J10" s="424">
        <v>36</v>
      </c>
      <c r="K10" s="423">
        <v>14900000</v>
      </c>
      <c r="L10" s="424">
        <v>36</v>
      </c>
      <c r="M10" s="423">
        <v>14900000</v>
      </c>
      <c r="N10" s="425">
        <f>SUM(D10+F10+H10+J10+L10)</f>
        <v>197</v>
      </c>
      <c r="O10" s="423">
        <f>SUM(E10+G10+I10+K10+M10)</f>
        <v>77400000</v>
      </c>
    </row>
    <row r="11" spans="1:15" ht="19.5" thickBot="1">
      <c r="A11" s="427" t="s">
        <v>1239</v>
      </c>
      <c r="B11" s="428"/>
      <c r="C11" s="428"/>
      <c r="D11" s="428">
        <v>39</v>
      </c>
      <c r="E11" s="429">
        <v>15800000</v>
      </c>
      <c r="F11" s="428">
        <v>39</v>
      </c>
      <c r="G11" s="429">
        <v>15800000</v>
      </c>
      <c r="H11" s="430">
        <v>47</v>
      </c>
      <c r="I11" s="429">
        <v>16000000</v>
      </c>
      <c r="J11" s="430">
        <v>36</v>
      </c>
      <c r="K11" s="429">
        <v>14900000</v>
      </c>
      <c r="L11" s="431">
        <v>36</v>
      </c>
      <c r="M11" s="432">
        <v>14900000</v>
      </c>
      <c r="N11" s="430">
        <v>197</v>
      </c>
      <c r="O11" s="433">
        <v>77400000</v>
      </c>
    </row>
    <row r="12" spans="1:15" ht="18.75">
      <c r="A12" s="434" t="s">
        <v>1253</v>
      </c>
      <c r="B12" s="413"/>
      <c r="C12" s="413"/>
      <c r="D12" s="413"/>
      <c r="E12" s="435"/>
      <c r="F12" s="413"/>
      <c r="G12" s="436"/>
      <c r="H12" s="413"/>
      <c r="I12" s="436"/>
      <c r="J12" s="413"/>
      <c r="K12" s="436"/>
      <c r="L12" s="413"/>
      <c r="M12" s="437"/>
      <c r="N12" s="438"/>
      <c r="O12" s="416"/>
    </row>
    <row r="13" spans="1:15" ht="18.75">
      <c r="A13" s="468" t="s">
        <v>1256</v>
      </c>
      <c r="B13" s="469"/>
      <c r="C13" s="469"/>
      <c r="D13" s="469"/>
      <c r="E13" s="470"/>
      <c r="F13" s="469"/>
      <c r="G13" s="471"/>
      <c r="H13" s="469"/>
      <c r="I13" s="471"/>
      <c r="J13" s="469"/>
      <c r="K13" s="471"/>
      <c r="L13" s="469"/>
      <c r="M13" s="472"/>
      <c r="N13" s="473"/>
      <c r="O13" s="474"/>
    </row>
    <row r="14" spans="1:15" ht="18.75">
      <c r="A14" s="426" t="s">
        <v>322</v>
      </c>
      <c r="B14" s="420"/>
      <c r="C14" s="420"/>
      <c r="D14" s="420">
        <v>9</v>
      </c>
      <c r="E14" s="439">
        <v>3090280</v>
      </c>
      <c r="F14" s="420">
        <v>9</v>
      </c>
      <c r="G14" s="423">
        <v>3090280</v>
      </c>
      <c r="H14" s="420">
        <v>11</v>
      </c>
      <c r="I14" s="423">
        <v>2913600</v>
      </c>
      <c r="J14" s="420">
        <v>11</v>
      </c>
      <c r="K14" s="423">
        <v>2913600</v>
      </c>
      <c r="L14" s="424">
        <v>11</v>
      </c>
      <c r="M14" s="440">
        <v>2913600</v>
      </c>
      <c r="N14" s="425">
        <f t="shared" ref="N14:O20" si="0">SUM(D14+F14+H14+J14+L14)</f>
        <v>51</v>
      </c>
      <c r="O14" s="423">
        <f>SUM(E14+G14+I14+K14+M14)</f>
        <v>14921360</v>
      </c>
    </row>
    <row r="15" spans="1:15" ht="18.75">
      <c r="A15" s="426" t="s">
        <v>830</v>
      </c>
      <c r="B15" s="420"/>
      <c r="C15" s="420"/>
      <c r="D15" s="420">
        <v>6</v>
      </c>
      <c r="E15" s="439">
        <v>440000</v>
      </c>
      <c r="F15" s="420">
        <v>6</v>
      </c>
      <c r="G15" s="423">
        <v>440000</v>
      </c>
      <c r="H15" s="420">
        <v>6</v>
      </c>
      <c r="I15" s="423">
        <v>440000</v>
      </c>
      <c r="J15" s="420">
        <v>6</v>
      </c>
      <c r="K15" s="423">
        <v>440000</v>
      </c>
      <c r="L15" s="424">
        <v>6</v>
      </c>
      <c r="M15" s="440">
        <v>440000</v>
      </c>
      <c r="N15" s="425">
        <f t="shared" si="0"/>
        <v>30</v>
      </c>
      <c r="O15" s="423">
        <f t="shared" si="0"/>
        <v>2200000</v>
      </c>
    </row>
    <row r="16" spans="1:15" ht="18.75">
      <c r="A16" s="426" t="s">
        <v>392</v>
      </c>
      <c r="B16" s="420"/>
      <c r="C16" s="420"/>
      <c r="D16" s="420">
        <v>8</v>
      </c>
      <c r="E16" s="439">
        <v>280000</v>
      </c>
      <c r="F16" s="420">
        <v>9</v>
      </c>
      <c r="G16" s="423">
        <v>285000</v>
      </c>
      <c r="H16" s="420">
        <v>8</v>
      </c>
      <c r="I16" s="423">
        <v>245000</v>
      </c>
      <c r="J16" s="420">
        <v>8</v>
      </c>
      <c r="K16" s="423">
        <v>245000</v>
      </c>
      <c r="L16" s="424">
        <v>8</v>
      </c>
      <c r="M16" s="440">
        <v>245000</v>
      </c>
      <c r="N16" s="425">
        <f t="shared" si="0"/>
        <v>41</v>
      </c>
      <c r="O16" s="423">
        <f>SUM(E16+G16+I16+K16+M16)</f>
        <v>1300000</v>
      </c>
    </row>
    <row r="17" spans="1:15" ht="18.75">
      <c r="A17" s="426" t="s">
        <v>1254</v>
      </c>
      <c r="B17" s="420"/>
      <c r="C17" s="420"/>
      <c r="D17" s="420">
        <v>5</v>
      </c>
      <c r="E17" s="439">
        <v>130000</v>
      </c>
      <c r="F17" s="420">
        <v>5</v>
      </c>
      <c r="G17" s="423">
        <v>130000</v>
      </c>
      <c r="H17" s="420">
        <v>5</v>
      </c>
      <c r="I17" s="423">
        <v>130000</v>
      </c>
      <c r="J17" s="420">
        <v>5</v>
      </c>
      <c r="K17" s="423">
        <v>130000</v>
      </c>
      <c r="L17" s="424">
        <v>5</v>
      </c>
      <c r="M17" s="440">
        <v>130000</v>
      </c>
      <c r="N17" s="425">
        <f t="shared" si="0"/>
        <v>25</v>
      </c>
      <c r="O17" s="423">
        <f>SUM(E17+G17+I17+K17+M17)</f>
        <v>650000</v>
      </c>
    </row>
    <row r="18" spans="1:15" ht="18.75">
      <c r="A18" s="426" t="s">
        <v>1255</v>
      </c>
      <c r="B18" s="420"/>
      <c r="C18" s="420"/>
      <c r="D18" s="420">
        <v>1</v>
      </c>
      <c r="E18" s="439">
        <v>50000</v>
      </c>
      <c r="F18" s="420">
        <v>1</v>
      </c>
      <c r="G18" s="423">
        <v>50000</v>
      </c>
      <c r="H18" s="420">
        <v>1</v>
      </c>
      <c r="I18" s="423">
        <v>20000</v>
      </c>
      <c r="J18" s="420">
        <v>1</v>
      </c>
      <c r="K18" s="423">
        <v>20000</v>
      </c>
      <c r="L18" s="424">
        <v>1</v>
      </c>
      <c r="M18" s="440">
        <v>20000</v>
      </c>
      <c r="N18" s="425">
        <f t="shared" si="0"/>
        <v>5</v>
      </c>
      <c r="O18" s="423">
        <f>SUM(E18+G18+I18+K18+M18)</f>
        <v>160000</v>
      </c>
    </row>
    <row r="19" spans="1:15" ht="18.75">
      <c r="A19" s="426" t="s">
        <v>1244</v>
      </c>
      <c r="B19" s="420"/>
      <c r="C19" s="420"/>
      <c r="D19" s="420">
        <v>1</v>
      </c>
      <c r="E19" s="439">
        <v>100000</v>
      </c>
      <c r="F19" s="420">
        <v>1</v>
      </c>
      <c r="G19" s="423">
        <v>100000</v>
      </c>
      <c r="H19" s="420">
        <v>1</v>
      </c>
      <c r="I19" s="423">
        <v>100000</v>
      </c>
      <c r="J19" s="420">
        <v>1</v>
      </c>
      <c r="K19" s="423">
        <v>100000</v>
      </c>
      <c r="L19" s="424">
        <v>1</v>
      </c>
      <c r="M19" s="440">
        <v>100000</v>
      </c>
      <c r="N19" s="425">
        <f t="shared" si="0"/>
        <v>5</v>
      </c>
      <c r="O19" s="423">
        <f>SUM(E19+G19+I19+K19+M19)</f>
        <v>500000</v>
      </c>
    </row>
    <row r="20" spans="1:15" ht="18.75">
      <c r="A20" s="426" t="s">
        <v>1243</v>
      </c>
      <c r="B20" s="420"/>
      <c r="C20" s="420"/>
      <c r="D20" s="420">
        <v>3</v>
      </c>
      <c r="E20" s="423">
        <v>255000</v>
      </c>
      <c r="F20" s="420">
        <v>7</v>
      </c>
      <c r="G20" s="423">
        <v>360000</v>
      </c>
      <c r="H20" s="420">
        <v>7</v>
      </c>
      <c r="I20" s="423">
        <v>360000</v>
      </c>
      <c r="J20" s="420">
        <v>9</v>
      </c>
      <c r="K20" s="423">
        <v>415000</v>
      </c>
      <c r="L20" s="424">
        <v>9</v>
      </c>
      <c r="M20" s="440">
        <v>415000</v>
      </c>
      <c r="N20" s="425">
        <f t="shared" si="0"/>
        <v>35</v>
      </c>
      <c r="O20" s="423">
        <f>SUM(E20+G20+I20+K20+M20)</f>
        <v>1805000</v>
      </c>
    </row>
    <row r="21" spans="1:15" ht="19.5" thickBot="1">
      <c r="A21" s="427" t="s">
        <v>1239</v>
      </c>
      <c r="B21" s="428"/>
      <c r="C21" s="428"/>
      <c r="D21" s="428">
        <f>SUM(D14:D20)</f>
        <v>33</v>
      </c>
      <c r="E21" s="429">
        <f>SUM(E14:E20)</f>
        <v>4345280</v>
      </c>
      <c r="F21" s="428">
        <f>SUM(F14:F20)</f>
        <v>38</v>
      </c>
      <c r="G21" s="441">
        <f>SUM(G14:G20)</f>
        <v>4455280</v>
      </c>
      <c r="H21" s="428">
        <f t="shared" ref="H21:K21" si="1">SUM(H14:H20)</f>
        <v>39</v>
      </c>
      <c r="I21" s="441">
        <f>SUM(I14:I20)</f>
        <v>4208600</v>
      </c>
      <c r="J21" s="428">
        <f>SUM(J14:J20)</f>
        <v>41</v>
      </c>
      <c r="K21" s="441">
        <f t="shared" si="1"/>
        <v>4263600</v>
      </c>
      <c r="L21" s="430">
        <f>SUM(L14:L20)</f>
        <v>41</v>
      </c>
      <c r="M21" s="441">
        <f>SUM(M14:M20)</f>
        <v>4263600</v>
      </c>
      <c r="N21" s="430">
        <f>SUM(N14:N20)</f>
        <v>192</v>
      </c>
      <c r="O21" s="441">
        <f>SUM(O14:O20)</f>
        <v>21536360</v>
      </c>
    </row>
    <row r="22" spans="1:15" ht="18.75">
      <c r="A22" s="442" t="s">
        <v>1257</v>
      </c>
      <c r="B22" s="413"/>
      <c r="C22" s="413"/>
      <c r="D22" s="413"/>
      <c r="E22" s="436"/>
      <c r="F22" s="413"/>
      <c r="G22" s="436"/>
      <c r="H22" s="413"/>
      <c r="I22" s="436"/>
      <c r="J22" s="413"/>
      <c r="K22" s="436"/>
      <c r="L22" s="413"/>
      <c r="M22" s="437"/>
      <c r="N22" s="413"/>
      <c r="O22" s="436"/>
    </row>
    <row r="23" spans="1:15" ht="18.75">
      <c r="A23" s="475" t="s">
        <v>1258</v>
      </c>
      <c r="B23" s="469"/>
      <c r="C23" s="469"/>
      <c r="D23" s="469"/>
      <c r="E23" s="471"/>
      <c r="F23" s="469"/>
      <c r="G23" s="471"/>
      <c r="H23" s="469"/>
      <c r="I23" s="471"/>
      <c r="J23" s="469"/>
      <c r="K23" s="471"/>
      <c r="L23" s="469"/>
      <c r="M23" s="472"/>
      <c r="N23" s="469"/>
      <c r="O23" s="471"/>
    </row>
    <row r="24" spans="1:15" ht="18.75">
      <c r="A24" s="475" t="s">
        <v>1259</v>
      </c>
      <c r="B24" s="469"/>
      <c r="C24" s="469"/>
      <c r="D24" s="469"/>
      <c r="E24" s="471"/>
      <c r="F24" s="469"/>
      <c r="G24" s="471"/>
      <c r="H24" s="469"/>
      <c r="I24" s="471"/>
      <c r="J24" s="469"/>
      <c r="K24" s="471"/>
      <c r="L24" s="469"/>
      <c r="M24" s="472"/>
      <c r="N24" s="469"/>
      <c r="O24" s="471"/>
    </row>
    <row r="25" spans="1:15" ht="18.75">
      <c r="A25" s="426" t="s">
        <v>468</v>
      </c>
      <c r="B25" s="420"/>
      <c r="C25" s="420"/>
      <c r="D25" s="424">
        <v>13</v>
      </c>
      <c r="E25" s="423">
        <v>2780000</v>
      </c>
      <c r="F25" s="424">
        <v>14</v>
      </c>
      <c r="G25" s="423">
        <v>3030000</v>
      </c>
      <c r="H25" s="424">
        <v>11</v>
      </c>
      <c r="I25" s="423">
        <v>828000</v>
      </c>
      <c r="J25" s="424">
        <v>12</v>
      </c>
      <c r="K25" s="423">
        <v>2973000</v>
      </c>
      <c r="L25" s="424">
        <v>12</v>
      </c>
      <c r="M25" s="440">
        <v>2973000</v>
      </c>
      <c r="N25" s="424">
        <f>SUM(D25+F25+H25+J25+L25)</f>
        <v>62</v>
      </c>
      <c r="O25" s="423">
        <f t="shared" ref="N25:O28" si="2">SUM(E25+G25+I25+K25+M25)</f>
        <v>12584000</v>
      </c>
    </row>
    <row r="26" spans="1:15" ht="18.75">
      <c r="A26" s="426" t="s">
        <v>1260</v>
      </c>
      <c r="B26" s="420"/>
      <c r="C26" s="420"/>
      <c r="D26" s="424">
        <v>2</v>
      </c>
      <c r="E26" s="423">
        <v>320000</v>
      </c>
      <c r="F26" s="424">
        <v>2</v>
      </c>
      <c r="G26" s="423">
        <v>320000</v>
      </c>
      <c r="H26" s="424">
        <v>3</v>
      </c>
      <c r="I26" s="423">
        <v>470000</v>
      </c>
      <c r="J26" s="424">
        <v>3</v>
      </c>
      <c r="K26" s="423">
        <v>470000</v>
      </c>
      <c r="L26" s="424">
        <v>3</v>
      </c>
      <c r="M26" s="440">
        <v>470000</v>
      </c>
      <c r="N26" s="424">
        <f t="shared" si="2"/>
        <v>13</v>
      </c>
      <c r="O26" s="423">
        <f t="shared" si="2"/>
        <v>2050000</v>
      </c>
    </row>
    <row r="27" spans="1:15" ht="18.75">
      <c r="A27" s="426" t="s">
        <v>1261</v>
      </c>
      <c r="B27" s="420"/>
      <c r="C27" s="420"/>
      <c r="D27" s="424">
        <v>5</v>
      </c>
      <c r="E27" s="423">
        <v>190000</v>
      </c>
      <c r="F27" s="424">
        <v>5</v>
      </c>
      <c r="G27" s="423">
        <v>190000</v>
      </c>
      <c r="H27" s="424">
        <v>3</v>
      </c>
      <c r="I27" s="423">
        <v>150000</v>
      </c>
      <c r="J27" s="424">
        <v>5</v>
      </c>
      <c r="K27" s="423">
        <v>190000</v>
      </c>
      <c r="L27" s="424">
        <v>5</v>
      </c>
      <c r="M27" s="440">
        <v>190000</v>
      </c>
      <c r="N27" s="424">
        <f t="shared" si="2"/>
        <v>23</v>
      </c>
      <c r="O27" s="423">
        <f>SUM(E27+G27+I27+K27+M27)</f>
        <v>910000</v>
      </c>
    </row>
    <row r="28" spans="1:15" ht="18.75">
      <c r="A28" s="426" t="s">
        <v>1262</v>
      </c>
      <c r="B28" s="420"/>
      <c r="C28" s="420"/>
      <c r="D28" s="424">
        <v>3</v>
      </c>
      <c r="E28" s="423">
        <v>65000</v>
      </c>
      <c r="F28" s="424">
        <v>3</v>
      </c>
      <c r="G28" s="423">
        <v>65000</v>
      </c>
      <c r="H28" s="424">
        <v>3</v>
      </c>
      <c r="I28" s="423">
        <v>65000</v>
      </c>
      <c r="J28" s="424">
        <v>3</v>
      </c>
      <c r="K28" s="423">
        <v>65000</v>
      </c>
      <c r="L28" s="424">
        <v>3</v>
      </c>
      <c r="M28" s="440">
        <v>65000</v>
      </c>
      <c r="N28" s="424">
        <f t="shared" si="2"/>
        <v>15</v>
      </c>
      <c r="O28" s="423">
        <f t="shared" si="2"/>
        <v>325000</v>
      </c>
    </row>
    <row r="29" spans="1:15" ht="19.5" thickBot="1">
      <c r="A29" s="427" t="s">
        <v>1239</v>
      </c>
      <c r="B29" s="428"/>
      <c r="C29" s="428"/>
      <c r="D29" s="430">
        <f t="shared" ref="D29:M29" si="3">SUM(D25+D26+D27+D28)</f>
        <v>23</v>
      </c>
      <c r="E29" s="441">
        <f t="shared" si="3"/>
        <v>3355000</v>
      </c>
      <c r="F29" s="430">
        <f t="shared" si="3"/>
        <v>24</v>
      </c>
      <c r="G29" s="441">
        <f t="shared" si="3"/>
        <v>3605000</v>
      </c>
      <c r="H29" s="430">
        <f t="shared" si="3"/>
        <v>20</v>
      </c>
      <c r="I29" s="441">
        <f t="shared" si="3"/>
        <v>1513000</v>
      </c>
      <c r="J29" s="430">
        <f t="shared" si="3"/>
        <v>23</v>
      </c>
      <c r="K29" s="441">
        <f t="shared" si="3"/>
        <v>3698000</v>
      </c>
      <c r="L29" s="430">
        <f t="shared" si="3"/>
        <v>23</v>
      </c>
      <c r="M29" s="443">
        <f t="shared" si="3"/>
        <v>3698000</v>
      </c>
      <c r="N29" s="430">
        <f>SUM(D29+F29+H29+J29+L29)</f>
        <v>113</v>
      </c>
      <c r="O29" s="441">
        <f>SUM(E29+G29+I29+K29+M29)</f>
        <v>15869000</v>
      </c>
    </row>
    <row r="30" spans="1:15" ht="18.75">
      <c r="A30" s="444"/>
      <c r="B30" s="399"/>
      <c r="C30" s="399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</row>
    <row r="31" spans="1:15" ht="18.75">
      <c r="A31" s="444"/>
      <c r="B31" s="399"/>
      <c r="C31" s="399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</row>
    <row r="32" spans="1:15" ht="18.75">
      <c r="A32" s="444"/>
      <c r="B32" s="399"/>
      <c r="C32" s="399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91" t="s">
        <v>1318</v>
      </c>
    </row>
    <row r="33" spans="1:15" ht="18.75">
      <c r="A33" s="564" t="s">
        <v>1226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397" t="s">
        <v>1227</v>
      </c>
    </row>
    <row r="34" spans="1:15" ht="18.75">
      <c r="A34" s="564" t="s">
        <v>1228</v>
      </c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397"/>
    </row>
    <row r="35" spans="1:15" ht="18.75">
      <c r="A35" s="564" t="s">
        <v>1113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397"/>
    </row>
    <row r="36" spans="1:15" ht="19.5" thickBot="1">
      <c r="A36" s="564"/>
      <c r="B36" s="564"/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398"/>
    </row>
    <row r="37" spans="1:15" ht="19.5" thickBot="1">
      <c r="A37" s="400"/>
      <c r="B37" s="401"/>
      <c r="C37" s="401"/>
      <c r="D37" s="565" t="s">
        <v>1229</v>
      </c>
      <c r="E37" s="566"/>
      <c r="F37" s="565" t="s">
        <v>1230</v>
      </c>
      <c r="G37" s="567"/>
      <c r="H37" s="565" t="s">
        <v>1231</v>
      </c>
      <c r="I37" s="567"/>
      <c r="J37" s="565" t="s">
        <v>1232</v>
      </c>
      <c r="K37" s="567"/>
      <c r="L37" s="565" t="s">
        <v>1233</v>
      </c>
      <c r="M37" s="567"/>
      <c r="N37" s="565" t="s">
        <v>1234</v>
      </c>
      <c r="O37" s="567"/>
    </row>
    <row r="38" spans="1:15" ht="19.5" thickBot="1">
      <c r="A38" s="402" t="s">
        <v>77</v>
      </c>
      <c r="B38" s="403"/>
      <c r="C38" s="403"/>
      <c r="D38" s="404" t="s">
        <v>1235</v>
      </c>
      <c r="E38" s="405" t="s">
        <v>781</v>
      </c>
      <c r="F38" s="404" t="s">
        <v>1235</v>
      </c>
      <c r="G38" s="405" t="s">
        <v>781</v>
      </c>
      <c r="H38" s="404" t="s">
        <v>1235</v>
      </c>
      <c r="I38" s="405" t="s">
        <v>781</v>
      </c>
      <c r="J38" s="404" t="s">
        <v>1235</v>
      </c>
      <c r="K38" s="405" t="s">
        <v>781</v>
      </c>
      <c r="L38" s="404" t="s">
        <v>1235</v>
      </c>
      <c r="M38" s="405" t="s">
        <v>781</v>
      </c>
      <c r="N38" s="404" t="s">
        <v>1235</v>
      </c>
      <c r="O38" s="405" t="s">
        <v>781</v>
      </c>
    </row>
    <row r="39" spans="1:15" ht="19.5" thickBot="1">
      <c r="A39" s="406"/>
      <c r="B39" s="407"/>
      <c r="C39" s="407"/>
      <c r="D39" s="408" t="s">
        <v>1</v>
      </c>
      <c r="E39" s="409" t="s">
        <v>1236</v>
      </c>
      <c r="F39" s="410" t="s">
        <v>1</v>
      </c>
      <c r="G39" s="409" t="s">
        <v>1236</v>
      </c>
      <c r="H39" s="410" t="s">
        <v>1</v>
      </c>
      <c r="I39" s="409" t="s">
        <v>1236</v>
      </c>
      <c r="J39" s="410" t="s">
        <v>1</v>
      </c>
      <c r="K39" s="409" t="s">
        <v>1236</v>
      </c>
      <c r="L39" s="410" t="s">
        <v>1</v>
      </c>
      <c r="M39" s="409" t="s">
        <v>1236</v>
      </c>
      <c r="N39" s="411" t="s">
        <v>1</v>
      </c>
      <c r="O39" s="409" t="s">
        <v>1236</v>
      </c>
    </row>
    <row r="40" spans="1:15" ht="18.75">
      <c r="A40" s="434" t="s">
        <v>1263</v>
      </c>
      <c r="B40" s="413"/>
      <c r="C40" s="413"/>
      <c r="D40" s="413"/>
      <c r="E40" s="436"/>
      <c r="F40" s="413"/>
      <c r="G40" s="436"/>
      <c r="H40" s="413"/>
      <c r="I40" s="436"/>
      <c r="J40" s="413"/>
      <c r="K40" s="436"/>
      <c r="L40" s="413"/>
      <c r="M40" s="446"/>
      <c r="N40" s="413"/>
      <c r="O40" s="436"/>
    </row>
    <row r="41" spans="1:15" ht="18.75">
      <c r="A41" s="447" t="s">
        <v>742</v>
      </c>
      <c r="B41" s="420"/>
      <c r="C41" s="420"/>
      <c r="D41" s="420"/>
      <c r="E41" s="426"/>
      <c r="F41" s="420"/>
      <c r="G41" s="426"/>
      <c r="H41" s="420"/>
      <c r="I41" s="426"/>
      <c r="J41" s="420"/>
      <c r="K41" s="426"/>
      <c r="L41" s="420"/>
      <c r="M41" s="448"/>
      <c r="N41" s="420"/>
      <c r="O41" s="426"/>
    </row>
    <row r="42" spans="1:15" ht="18.75">
      <c r="A42" s="476" t="s">
        <v>1264</v>
      </c>
      <c r="B42" s="420"/>
      <c r="C42" s="420"/>
      <c r="D42" s="420">
        <v>1</v>
      </c>
      <c r="E42" s="423">
        <v>20000</v>
      </c>
      <c r="F42" s="420">
        <v>1</v>
      </c>
      <c r="G42" s="423">
        <v>20000</v>
      </c>
      <c r="H42" s="420">
        <v>5</v>
      </c>
      <c r="I42" s="423">
        <v>60000</v>
      </c>
      <c r="J42" s="420">
        <v>5</v>
      </c>
      <c r="K42" s="423">
        <v>60000</v>
      </c>
      <c r="L42" s="420">
        <v>5</v>
      </c>
      <c r="M42" s="440">
        <v>60000</v>
      </c>
      <c r="N42" s="424">
        <f t="shared" ref="N42:O46" si="4">SUM(D42+F42+H42+J42+L42)</f>
        <v>17</v>
      </c>
      <c r="O42" s="423">
        <f t="shared" si="4"/>
        <v>220000</v>
      </c>
    </row>
    <row r="43" spans="1:15" ht="18.75">
      <c r="A43" s="476" t="s">
        <v>1265</v>
      </c>
      <c r="B43" s="420"/>
      <c r="C43" s="420"/>
      <c r="D43" s="420">
        <v>2</v>
      </c>
      <c r="E43" s="423">
        <v>50000</v>
      </c>
      <c r="F43" s="420">
        <v>2</v>
      </c>
      <c r="G43" s="423">
        <v>50000</v>
      </c>
      <c r="H43" s="420">
        <v>1</v>
      </c>
      <c r="I43" s="423">
        <v>30000</v>
      </c>
      <c r="J43" s="420">
        <v>1</v>
      </c>
      <c r="K43" s="423">
        <v>30000</v>
      </c>
      <c r="L43" s="420">
        <v>1</v>
      </c>
      <c r="M43" s="440">
        <v>30000</v>
      </c>
      <c r="N43" s="424">
        <f t="shared" si="4"/>
        <v>7</v>
      </c>
      <c r="O43" s="423">
        <f t="shared" si="4"/>
        <v>190000</v>
      </c>
    </row>
    <row r="44" spans="1:15" ht="18.75">
      <c r="A44" s="476" t="s">
        <v>1266</v>
      </c>
      <c r="B44" s="420"/>
      <c r="C44" s="420"/>
      <c r="D44" s="420">
        <v>1</v>
      </c>
      <c r="E44" s="423">
        <v>10000</v>
      </c>
      <c r="F44" s="420">
        <v>1</v>
      </c>
      <c r="G44" s="423">
        <v>10000</v>
      </c>
      <c r="H44" s="420">
        <v>1</v>
      </c>
      <c r="I44" s="423">
        <v>10000</v>
      </c>
      <c r="J44" s="420">
        <v>1</v>
      </c>
      <c r="K44" s="423">
        <v>10000</v>
      </c>
      <c r="L44" s="420">
        <v>1</v>
      </c>
      <c r="M44" s="440">
        <v>10000</v>
      </c>
      <c r="N44" s="424">
        <f t="shared" si="4"/>
        <v>5</v>
      </c>
      <c r="O44" s="423">
        <f t="shared" si="4"/>
        <v>50000</v>
      </c>
    </row>
    <row r="45" spans="1:15" ht="18.75">
      <c r="A45" s="426" t="s">
        <v>1267</v>
      </c>
      <c r="B45" s="420"/>
      <c r="C45" s="420"/>
      <c r="D45" s="424">
        <v>2</v>
      </c>
      <c r="E45" s="423">
        <v>150000</v>
      </c>
      <c r="F45" s="424">
        <v>2</v>
      </c>
      <c r="G45" s="423">
        <v>150000</v>
      </c>
      <c r="H45" s="424">
        <v>1</v>
      </c>
      <c r="I45" s="423">
        <v>100000</v>
      </c>
      <c r="J45" s="424">
        <v>3</v>
      </c>
      <c r="K45" s="423">
        <v>250000</v>
      </c>
      <c r="L45" s="424">
        <v>3</v>
      </c>
      <c r="M45" s="440">
        <v>250000</v>
      </c>
      <c r="N45" s="424">
        <f t="shared" si="4"/>
        <v>11</v>
      </c>
      <c r="O45" s="423">
        <f t="shared" si="4"/>
        <v>900000</v>
      </c>
    </row>
    <row r="46" spans="1:15" ht="19.5" thickBot="1">
      <c r="A46" s="427" t="s">
        <v>1239</v>
      </c>
      <c r="B46" s="428"/>
      <c r="C46" s="428"/>
      <c r="D46" s="449">
        <f>SUM(D45+D42+D43+D44)</f>
        <v>6</v>
      </c>
      <c r="E46" s="433">
        <f>SUM(E42+E43+E44+E45)</f>
        <v>230000</v>
      </c>
      <c r="F46" s="449">
        <f>SUM(F42+F43+F44+F45)</f>
        <v>6</v>
      </c>
      <c r="G46" s="433">
        <f>SUM(G42+G43+G44+G45)</f>
        <v>230000</v>
      </c>
      <c r="H46" s="449">
        <f t="shared" ref="H46:M46" si="5">SUM(H42+H43+H44+H45)</f>
        <v>8</v>
      </c>
      <c r="I46" s="433">
        <f t="shared" si="5"/>
        <v>200000</v>
      </c>
      <c r="J46" s="449">
        <f t="shared" si="5"/>
        <v>10</v>
      </c>
      <c r="K46" s="433">
        <f>SUM(K42+K43+K44+K45)</f>
        <v>350000</v>
      </c>
      <c r="L46" s="449">
        <f t="shared" si="5"/>
        <v>10</v>
      </c>
      <c r="M46" s="450">
        <f t="shared" si="5"/>
        <v>350000</v>
      </c>
      <c r="N46" s="449">
        <f t="shared" si="4"/>
        <v>40</v>
      </c>
      <c r="O46" s="433">
        <f t="shared" si="4"/>
        <v>1360000</v>
      </c>
    </row>
    <row r="47" spans="1:15" ht="18.75">
      <c r="A47" s="434" t="s">
        <v>1268</v>
      </c>
      <c r="B47" s="413"/>
      <c r="C47" s="413"/>
      <c r="D47" s="417"/>
      <c r="E47" s="416"/>
      <c r="F47" s="417"/>
      <c r="G47" s="416"/>
      <c r="H47" s="417"/>
      <c r="I47" s="416"/>
      <c r="J47" s="417"/>
      <c r="K47" s="416"/>
      <c r="L47" s="417"/>
      <c r="M47" s="451"/>
      <c r="N47" s="417"/>
      <c r="O47" s="416"/>
    </row>
    <row r="48" spans="1:15" ht="18.75">
      <c r="A48" s="447" t="s">
        <v>1269</v>
      </c>
      <c r="B48" s="420"/>
      <c r="C48" s="420"/>
      <c r="D48" s="424"/>
      <c r="E48" s="423"/>
      <c r="F48" s="424"/>
      <c r="G48" s="423"/>
      <c r="H48" s="424"/>
      <c r="I48" s="423"/>
      <c r="J48" s="424"/>
      <c r="K48" s="423"/>
      <c r="L48" s="424"/>
      <c r="M48" s="440"/>
      <c r="N48" s="424"/>
      <c r="O48" s="423"/>
    </row>
    <row r="49" spans="1:15" ht="18.75">
      <c r="A49" s="419" t="s">
        <v>62</v>
      </c>
      <c r="B49" s="420"/>
      <c r="C49" s="420"/>
      <c r="D49" s="424">
        <v>2</v>
      </c>
      <c r="E49" s="423">
        <v>600000</v>
      </c>
      <c r="F49" s="424">
        <v>2</v>
      </c>
      <c r="G49" s="423">
        <v>600000</v>
      </c>
      <c r="H49" s="424">
        <v>2</v>
      </c>
      <c r="I49" s="423">
        <v>600000</v>
      </c>
      <c r="J49" s="424">
        <v>2</v>
      </c>
      <c r="K49" s="423">
        <v>600000</v>
      </c>
      <c r="L49" s="424">
        <v>2</v>
      </c>
      <c r="M49" s="440">
        <v>600000</v>
      </c>
      <c r="N49" s="424">
        <f>SUM(L49+J49+H49+F49+D49)</f>
        <v>10</v>
      </c>
      <c r="O49" s="423">
        <f>SUM(E49+G49+I49+K49+M49)</f>
        <v>3000000</v>
      </c>
    </row>
    <row r="50" spans="1:15" ht="18.75">
      <c r="A50" s="426" t="s">
        <v>1270</v>
      </c>
      <c r="B50" s="420"/>
      <c r="C50" s="420"/>
      <c r="D50" s="424">
        <v>6</v>
      </c>
      <c r="E50" s="423">
        <v>350000</v>
      </c>
      <c r="F50" s="424">
        <v>6</v>
      </c>
      <c r="G50" s="423">
        <v>350000</v>
      </c>
      <c r="H50" s="424">
        <v>6</v>
      </c>
      <c r="I50" s="423">
        <v>250000</v>
      </c>
      <c r="J50" s="424">
        <v>6</v>
      </c>
      <c r="K50" s="423">
        <v>300000</v>
      </c>
      <c r="L50" s="424">
        <v>6</v>
      </c>
      <c r="M50" s="440">
        <v>300000</v>
      </c>
      <c r="N50" s="424">
        <f>SUM(D50+F50+H50+J50+L50)</f>
        <v>30</v>
      </c>
      <c r="O50" s="423">
        <f>SUM(E50+G50+I50+K50+M50)</f>
        <v>1550000</v>
      </c>
    </row>
    <row r="51" spans="1:15" ht="19.5" thickBot="1">
      <c r="A51" s="427" t="s">
        <v>1239</v>
      </c>
      <c r="B51" s="428"/>
      <c r="C51" s="428"/>
      <c r="D51" s="449">
        <f t="shared" ref="D51:O51" si="6">SUM(D49+D50)</f>
        <v>8</v>
      </c>
      <c r="E51" s="433">
        <f t="shared" si="6"/>
        <v>950000</v>
      </c>
      <c r="F51" s="449">
        <f t="shared" si="6"/>
        <v>8</v>
      </c>
      <c r="G51" s="433">
        <f t="shared" si="6"/>
        <v>950000</v>
      </c>
      <c r="H51" s="449">
        <f t="shared" si="6"/>
        <v>8</v>
      </c>
      <c r="I51" s="433">
        <f t="shared" si="6"/>
        <v>850000</v>
      </c>
      <c r="J51" s="449">
        <f t="shared" si="6"/>
        <v>8</v>
      </c>
      <c r="K51" s="433">
        <f>SUM(K49+K50)</f>
        <v>900000</v>
      </c>
      <c r="L51" s="449">
        <f t="shared" si="6"/>
        <v>8</v>
      </c>
      <c r="M51" s="450">
        <f>SUM(M49+M50)</f>
        <v>900000</v>
      </c>
      <c r="N51" s="449">
        <f t="shared" si="6"/>
        <v>40</v>
      </c>
      <c r="O51" s="433">
        <f t="shared" si="6"/>
        <v>4550000</v>
      </c>
    </row>
    <row r="52" spans="1:15" ht="18.75">
      <c r="A52" s="434" t="s">
        <v>1240</v>
      </c>
      <c r="B52" s="413"/>
      <c r="C52" s="413"/>
      <c r="D52" s="417"/>
      <c r="E52" s="416"/>
      <c r="F52" s="417"/>
      <c r="G52" s="416"/>
      <c r="H52" s="417"/>
      <c r="I52" s="416"/>
      <c r="J52" s="417"/>
      <c r="K52" s="416"/>
      <c r="L52" s="417"/>
      <c r="M52" s="451"/>
      <c r="N52" s="417"/>
      <c r="O52" s="416"/>
    </row>
    <row r="53" spans="1:15" ht="18.75">
      <c r="A53" s="426" t="s">
        <v>688</v>
      </c>
      <c r="B53" s="420"/>
      <c r="C53" s="420"/>
      <c r="D53" s="424">
        <v>6</v>
      </c>
      <c r="E53" s="423">
        <v>450000</v>
      </c>
      <c r="F53" s="424">
        <v>7</v>
      </c>
      <c r="G53" s="423">
        <v>480000</v>
      </c>
      <c r="H53" s="424">
        <v>5</v>
      </c>
      <c r="I53" s="423">
        <v>140000</v>
      </c>
      <c r="J53" s="424">
        <v>7</v>
      </c>
      <c r="K53" s="423">
        <v>260000</v>
      </c>
      <c r="L53" s="424">
        <v>7</v>
      </c>
      <c r="M53" s="423">
        <v>260000</v>
      </c>
      <c r="N53" s="424">
        <f>SUM(D53+F53+H53+J53+L53)</f>
        <v>32</v>
      </c>
      <c r="O53" s="423">
        <f>SUM(E53+G53+I53+K53+M53)</f>
        <v>1590000</v>
      </c>
    </row>
    <row r="54" spans="1:15" ht="18.75">
      <c r="A54" s="477" t="s">
        <v>1271</v>
      </c>
      <c r="B54" s="478"/>
      <c r="C54" s="478"/>
      <c r="D54" s="479">
        <v>5</v>
      </c>
      <c r="E54" s="480">
        <v>50000</v>
      </c>
      <c r="F54" s="479">
        <v>5</v>
      </c>
      <c r="G54" s="480">
        <v>50000</v>
      </c>
      <c r="H54" s="479">
        <v>5</v>
      </c>
      <c r="I54" s="480">
        <v>50000</v>
      </c>
      <c r="J54" s="479">
        <v>5</v>
      </c>
      <c r="K54" s="480">
        <v>50000</v>
      </c>
      <c r="L54" s="481">
        <v>5</v>
      </c>
      <c r="M54" s="440">
        <v>50000</v>
      </c>
      <c r="N54" s="424">
        <f>SUM(D54+F54+H54+J54+L54)</f>
        <v>25</v>
      </c>
      <c r="O54" s="423">
        <f>SUM(E54+G54+I54+K54+M54)</f>
        <v>250000</v>
      </c>
    </row>
    <row r="55" spans="1:15" ht="19.5" thickBot="1">
      <c r="A55" s="427" t="s">
        <v>1239</v>
      </c>
      <c r="B55" s="428"/>
      <c r="C55" s="428"/>
      <c r="D55" s="449">
        <f t="shared" ref="D55:O55" si="7">SUM(D53+D54)</f>
        <v>11</v>
      </c>
      <c r="E55" s="433">
        <f>SUM(E53+E54)</f>
        <v>500000</v>
      </c>
      <c r="F55" s="449">
        <f t="shared" si="7"/>
        <v>12</v>
      </c>
      <c r="G55" s="433">
        <f>SUM(G53+G54)</f>
        <v>530000</v>
      </c>
      <c r="H55" s="449">
        <f t="shared" si="7"/>
        <v>10</v>
      </c>
      <c r="I55" s="433">
        <f>SUM(I53+I54)</f>
        <v>190000</v>
      </c>
      <c r="J55" s="449">
        <f t="shared" si="7"/>
        <v>12</v>
      </c>
      <c r="K55" s="433">
        <f>SUM(K53+K54)</f>
        <v>310000</v>
      </c>
      <c r="L55" s="449">
        <f t="shared" si="7"/>
        <v>12</v>
      </c>
      <c r="M55" s="450">
        <f>SUM(M53+M54)</f>
        <v>310000</v>
      </c>
      <c r="N55" s="449">
        <f t="shared" si="7"/>
        <v>57</v>
      </c>
      <c r="O55" s="433">
        <f t="shared" si="7"/>
        <v>1840000</v>
      </c>
    </row>
    <row r="56" spans="1:15" ht="19.5" thickBot="1">
      <c r="A56" s="452" t="s">
        <v>1241</v>
      </c>
      <c r="B56" s="453"/>
      <c r="C56" s="453"/>
      <c r="D56" s="454">
        <f t="shared" ref="D56:N56" si="8">SUM(D11+D21+D29+D46+D51+D55)</f>
        <v>120</v>
      </c>
      <c r="E56" s="455">
        <f t="shared" si="8"/>
        <v>25180280</v>
      </c>
      <c r="F56" s="454">
        <f t="shared" si="8"/>
        <v>127</v>
      </c>
      <c r="G56" s="455">
        <f t="shared" si="8"/>
        <v>25570280</v>
      </c>
      <c r="H56" s="454">
        <f t="shared" si="8"/>
        <v>132</v>
      </c>
      <c r="I56" s="455">
        <f>SUM(I11+I21+I29+I46+I51+I55)</f>
        <v>22961600</v>
      </c>
      <c r="J56" s="454">
        <f t="shared" si="8"/>
        <v>130</v>
      </c>
      <c r="K56" s="455">
        <f t="shared" si="8"/>
        <v>24421600</v>
      </c>
      <c r="L56" s="454">
        <f t="shared" si="8"/>
        <v>130</v>
      </c>
      <c r="M56" s="456">
        <f t="shared" si="8"/>
        <v>24421600</v>
      </c>
      <c r="N56" s="454">
        <f t="shared" si="8"/>
        <v>639</v>
      </c>
      <c r="O56" s="455">
        <f>SUM(O11+O21+O29+O46+O51+O55)</f>
        <v>122555360</v>
      </c>
    </row>
    <row r="57" spans="1:15" ht="18.75">
      <c r="O57" s="492" t="s">
        <v>1319</v>
      </c>
    </row>
  </sheetData>
  <mergeCells count="19">
    <mergeCell ref="A2:N2"/>
    <mergeCell ref="A3:N3"/>
    <mergeCell ref="A4:N4"/>
    <mergeCell ref="D6:E6"/>
    <mergeCell ref="F6:G6"/>
    <mergeCell ref="H6:I6"/>
    <mergeCell ref="J6:K6"/>
    <mergeCell ref="L6:M6"/>
    <mergeCell ref="N6:O6"/>
    <mergeCell ref="A33:N33"/>
    <mergeCell ref="A34:N34"/>
    <mergeCell ref="A35:N35"/>
    <mergeCell ref="A36:N36"/>
    <mergeCell ref="D37:E37"/>
    <mergeCell ref="F37:G37"/>
    <mergeCell ref="H37:I37"/>
    <mergeCell ref="J37:K37"/>
    <mergeCell ref="L37:M37"/>
    <mergeCell ref="N37:O37"/>
  </mergeCells>
  <pageMargins left="0.24" right="0.31" top="0.3" bottom="0.31" header="0.3" footer="0.3"/>
  <pageSetup scale="83" orientation="landscape" horizontalDpi="4294967293" verticalDpi="0" r:id="rId1"/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opLeftCell="B157" zoomScale="99" zoomScaleNormal="99" zoomScaleSheetLayoutView="100" workbookViewId="0">
      <selection activeCell="M189" sqref="M189"/>
    </sheetView>
  </sheetViews>
  <sheetFormatPr defaultRowHeight="18"/>
  <cols>
    <col min="1" max="1" width="1.42578125" style="143" hidden="1" customWidth="1"/>
    <col min="2" max="2" width="4.5703125" style="143" customWidth="1"/>
    <col min="3" max="3" width="22.28515625" style="143" customWidth="1"/>
    <col min="4" max="4" width="17.28515625" style="143" customWidth="1"/>
    <col min="5" max="5" width="16" style="143" customWidth="1"/>
    <col min="6" max="6" width="11.140625" style="143" customWidth="1"/>
    <col min="7" max="7" width="10.5703125" style="143" customWidth="1"/>
    <col min="8" max="8" width="10.140625" style="143" customWidth="1"/>
    <col min="9" max="10" width="11" style="143" customWidth="1"/>
    <col min="11" max="11" width="13.28515625" style="154" customWidth="1"/>
    <col min="12" max="12" width="16.85546875" style="143" customWidth="1"/>
    <col min="13" max="13" width="11.42578125" style="143" customWidth="1"/>
    <col min="14" max="16384" width="9.140625" style="143"/>
  </cols>
  <sheetData>
    <row r="1" spans="2:14" ht="23.25">
      <c r="B1" s="507" t="s">
        <v>55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217" t="s">
        <v>40</v>
      </c>
    </row>
    <row r="2" spans="2:14" s="145" customFormat="1" ht="23.25">
      <c r="B2" s="510" t="s">
        <v>805</v>
      </c>
      <c r="C2" s="510"/>
      <c r="D2" s="510"/>
      <c r="E2" s="510"/>
      <c r="F2" s="510"/>
      <c r="G2" s="510"/>
      <c r="H2" s="510"/>
      <c r="I2" s="510"/>
      <c r="J2" s="340"/>
      <c r="K2" s="259"/>
      <c r="L2" s="256"/>
      <c r="M2" s="256"/>
      <c r="N2" s="144"/>
    </row>
    <row r="3" spans="2:14" s="145" customFormat="1" ht="23.25">
      <c r="B3" s="507" t="s">
        <v>151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</row>
    <row r="4" spans="2:14" s="145" customFormat="1" ht="22.5" customHeight="1">
      <c r="B4" s="22" t="s">
        <v>72</v>
      </c>
      <c r="C4" s="22"/>
      <c r="D4" s="22"/>
      <c r="E4" s="22"/>
      <c r="F4" s="22"/>
      <c r="G4" s="22"/>
      <c r="H4" s="22"/>
      <c r="I4" s="22"/>
      <c r="J4" s="22"/>
      <c r="K4" s="218"/>
      <c r="L4" s="217"/>
      <c r="M4" s="217"/>
    </row>
    <row r="5" spans="2:14" s="145" customFormat="1" ht="23.25">
      <c r="B5" s="509" t="s">
        <v>71</v>
      </c>
      <c r="C5" s="509"/>
      <c r="D5" s="509"/>
      <c r="E5" s="509"/>
      <c r="F5" s="509"/>
      <c r="G5" s="509"/>
      <c r="H5" s="509"/>
      <c r="I5" s="509"/>
      <c r="J5" s="509"/>
      <c r="K5" s="509"/>
      <c r="L5" s="217"/>
      <c r="M5" s="217"/>
    </row>
    <row r="6" spans="2:14" ht="23.25">
      <c r="B6" s="257" t="s">
        <v>143</v>
      </c>
      <c r="C6" s="257"/>
      <c r="D6" s="149"/>
      <c r="E6" s="149"/>
      <c r="F6" s="149"/>
      <c r="G6" s="149"/>
      <c r="H6" s="149"/>
      <c r="I6" s="149"/>
      <c r="J6" s="149"/>
      <c r="K6" s="260"/>
      <c r="L6" s="150"/>
      <c r="M6" s="150"/>
    </row>
    <row r="7" spans="2:14" ht="22.5" customHeight="1">
      <c r="B7" s="258" t="s">
        <v>1242</v>
      </c>
      <c r="C7" s="258"/>
      <c r="D7" s="151"/>
      <c r="E7" s="151"/>
      <c r="F7" s="151"/>
      <c r="G7" s="151"/>
      <c r="H7" s="151"/>
      <c r="I7" s="151"/>
      <c r="J7" s="151"/>
      <c r="K7" s="261"/>
      <c r="L7" s="152"/>
      <c r="M7" s="309"/>
    </row>
    <row r="8" spans="2:14" ht="18.75">
      <c r="B8" s="503" t="s">
        <v>0</v>
      </c>
      <c r="C8" s="503" t="s">
        <v>1</v>
      </c>
      <c r="D8" s="503" t="s">
        <v>2</v>
      </c>
      <c r="E8" s="505" t="s">
        <v>3</v>
      </c>
      <c r="F8" s="500" t="s">
        <v>78</v>
      </c>
      <c r="G8" s="501"/>
      <c r="H8" s="501"/>
      <c r="I8" s="501"/>
      <c r="J8" s="502"/>
      <c r="K8" s="28" t="s">
        <v>31</v>
      </c>
      <c r="L8" s="77" t="s">
        <v>64</v>
      </c>
      <c r="M8" s="28" t="s">
        <v>7</v>
      </c>
    </row>
    <row r="9" spans="2:14" ht="18.75">
      <c r="B9" s="508"/>
      <c r="C9" s="508"/>
      <c r="D9" s="508"/>
      <c r="E9" s="508"/>
      <c r="F9" s="336">
        <v>2561</v>
      </c>
      <c r="G9" s="337">
        <v>2562</v>
      </c>
      <c r="H9" s="29">
        <v>2563</v>
      </c>
      <c r="I9" s="29">
        <v>2564</v>
      </c>
      <c r="J9" s="29">
        <v>2565</v>
      </c>
      <c r="K9" s="29" t="s">
        <v>32</v>
      </c>
      <c r="L9" s="78" t="s">
        <v>65</v>
      </c>
      <c r="M9" s="29" t="s">
        <v>8</v>
      </c>
    </row>
    <row r="10" spans="2:14">
      <c r="B10" s="122">
        <v>1</v>
      </c>
      <c r="C10" s="18" t="s">
        <v>152</v>
      </c>
      <c r="D10" s="83" t="s">
        <v>154</v>
      </c>
      <c r="E10" s="83" t="s">
        <v>156</v>
      </c>
      <c r="F10" s="288">
        <v>750000</v>
      </c>
      <c r="G10" s="288">
        <v>750000</v>
      </c>
      <c r="H10" s="288">
        <v>750000</v>
      </c>
      <c r="I10" s="288">
        <v>750000</v>
      </c>
      <c r="J10" s="289">
        <v>750000</v>
      </c>
      <c r="K10" s="262" t="s">
        <v>158</v>
      </c>
      <c r="L10" s="123" t="s">
        <v>160</v>
      </c>
      <c r="M10" s="122" t="s">
        <v>45</v>
      </c>
      <c r="N10" s="154"/>
    </row>
    <row r="11" spans="2:14">
      <c r="B11" s="124"/>
      <c r="C11" s="18" t="s">
        <v>153</v>
      </c>
      <c r="D11" s="86" t="s">
        <v>155</v>
      </c>
      <c r="E11" s="86" t="s">
        <v>157</v>
      </c>
      <c r="F11" s="125"/>
      <c r="G11" s="126"/>
      <c r="H11" s="126"/>
      <c r="I11" s="126"/>
      <c r="J11" s="135"/>
      <c r="K11" s="263" t="s">
        <v>159</v>
      </c>
      <c r="L11" s="76" t="s">
        <v>161</v>
      </c>
      <c r="M11" s="86"/>
      <c r="N11" s="154"/>
    </row>
    <row r="12" spans="2:14">
      <c r="B12" s="122">
        <v>2</v>
      </c>
      <c r="C12" s="128" t="s">
        <v>162</v>
      </c>
      <c r="D12" s="83" t="s">
        <v>154</v>
      </c>
      <c r="E12" s="83" t="s">
        <v>156</v>
      </c>
      <c r="F12" s="133">
        <v>750000</v>
      </c>
      <c r="G12" s="133">
        <v>750000</v>
      </c>
      <c r="H12" s="133">
        <v>750000</v>
      </c>
      <c r="I12" s="133">
        <v>750000</v>
      </c>
      <c r="J12" s="174">
        <v>750000</v>
      </c>
      <c r="K12" s="262" t="s">
        <v>158</v>
      </c>
      <c r="L12" s="123" t="s">
        <v>160</v>
      </c>
      <c r="M12" s="122" t="s">
        <v>45</v>
      </c>
    </row>
    <row r="13" spans="2:14">
      <c r="B13" s="124"/>
      <c r="C13" s="84" t="s">
        <v>163</v>
      </c>
      <c r="D13" s="86" t="s">
        <v>155</v>
      </c>
      <c r="E13" s="86" t="s">
        <v>164</v>
      </c>
      <c r="F13" s="140"/>
      <c r="G13" s="135"/>
      <c r="H13" s="135"/>
      <c r="I13" s="126"/>
      <c r="J13" s="135"/>
      <c r="K13" s="263" t="s">
        <v>159</v>
      </c>
      <c r="L13" s="76" t="s">
        <v>161</v>
      </c>
      <c r="M13" s="83"/>
    </row>
    <row r="14" spans="2:14">
      <c r="B14" s="122">
        <v>3</v>
      </c>
      <c r="C14" s="18" t="s">
        <v>165</v>
      </c>
      <c r="D14" s="83" t="s">
        <v>154</v>
      </c>
      <c r="E14" s="83" t="s">
        <v>166</v>
      </c>
      <c r="F14" s="289">
        <v>750000</v>
      </c>
      <c r="G14" s="289">
        <v>750000</v>
      </c>
      <c r="H14" s="289">
        <v>750000</v>
      </c>
      <c r="I14" s="288">
        <v>750000</v>
      </c>
      <c r="J14" s="289">
        <v>750000</v>
      </c>
      <c r="K14" s="262" t="s">
        <v>158</v>
      </c>
      <c r="L14" s="123" t="s">
        <v>160</v>
      </c>
      <c r="M14" s="122" t="s">
        <v>45</v>
      </c>
      <c r="N14" s="154"/>
    </row>
    <row r="15" spans="2:14">
      <c r="B15" s="124"/>
      <c r="C15" s="18" t="s">
        <v>153</v>
      </c>
      <c r="D15" s="83" t="s">
        <v>155</v>
      </c>
      <c r="E15" s="83" t="s">
        <v>168</v>
      </c>
      <c r="F15" s="289"/>
      <c r="G15" s="289"/>
      <c r="H15" s="289"/>
      <c r="I15" s="289"/>
      <c r="J15" s="289"/>
      <c r="K15" s="262" t="s">
        <v>159</v>
      </c>
      <c r="L15" s="123" t="s">
        <v>161</v>
      </c>
      <c r="M15" s="124"/>
      <c r="N15" s="154"/>
    </row>
    <row r="16" spans="2:14">
      <c r="B16" s="124"/>
      <c r="C16" s="18"/>
      <c r="D16" s="86"/>
      <c r="E16" s="86" t="s">
        <v>167</v>
      </c>
      <c r="F16" s="125"/>
      <c r="G16" s="126"/>
      <c r="H16" s="126"/>
      <c r="I16" s="126"/>
      <c r="J16" s="135"/>
      <c r="K16" s="263"/>
      <c r="L16" s="76"/>
      <c r="M16" s="86"/>
      <c r="N16" s="154"/>
    </row>
    <row r="17" spans="2:14">
      <c r="B17" s="122">
        <v>4</v>
      </c>
      <c r="C17" s="128" t="s">
        <v>169</v>
      </c>
      <c r="D17" s="83" t="s">
        <v>154</v>
      </c>
      <c r="E17" s="83" t="s">
        <v>171</v>
      </c>
      <c r="F17" s="133">
        <v>200000</v>
      </c>
      <c r="G17" s="133">
        <v>200000</v>
      </c>
      <c r="H17" s="133">
        <v>200000</v>
      </c>
      <c r="I17" s="133">
        <v>200000</v>
      </c>
      <c r="J17" s="174">
        <v>200000</v>
      </c>
      <c r="K17" s="262" t="s">
        <v>158</v>
      </c>
      <c r="L17" s="123" t="s">
        <v>160</v>
      </c>
      <c r="M17" s="122" t="s">
        <v>45</v>
      </c>
    </row>
    <row r="18" spans="2:14">
      <c r="B18" s="124"/>
      <c r="C18" s="79" t="s">
        <v>170</v>
      </c>
      <c r="D18" s="86" t="s">
        <v>155</v>
      </c>
      <c r="E18" s="86" t="s">
        <v>172</v>
      </c>
      <c r="F18" s="140"/>
      <c r="G18" s="135"/>
      <c r="H18" s="135"/>
      <c r="I18" s="135"/>
      <c r="J18" s="135"/>
      <c r="K18" s="263" t="s">
        <v>159</v>
      </c>
      <c r="L18" s="76" t="s">
        <v>161</v>
      </c>
      <c r="M18" s="86"/>
    </row>
    <row r="19" spans="2:14">
      <c r="B19" s="122">
        <v>5</v>
      </c>
      <c r="C19" s="128" t="s">
        <v>169</v>
      </c>
      <c r="D19" s="83" t="s">
        <v>154</v>
      </c>
      <c r="E19" s="83" t="s">
        <v>171</v>
      </c>
      <c r="F19" s="174">
        <v>200000</v>
      </c>
      <c r="G19" s="174">
        <v>200000</v>
      </c>
      <c r="H19" s="174">
        <v>200000</v>
      </c>
      <c r="I19" s="174">
        <v>200000</v>
      </c>
      <c r="J19" s="174">
        <v>200000</v>
      </c>
      <c r="K19" s="262" t="s">
        <v>158</v>
      </c>
      <c r="L19" s="123" t="s">
        <v>160</v>
      </c>
      <c r="M19" s="122" t="s">
        <v>45</v>
      </c>
    </row>
    <row r="20" spans="2:14">
      <c r="B20" s="130"/>
      <c r="C20" s="84" t="s">
        <v>173</v>
      </c>
      <c r="D20" s="86" t="s">
        <v>155</v>
      </c>
      <c r="E20" s="86" t="s">
        <v>172</v>
      </c>
      <c r="F20" s="140"/>
      <c r="G20" s="135"/>
      <c r="H20" s="135"/>
      <c r="I20" s="135"/>
      <c r="J20" s="135"/>
      <c r="K20" s="263" t="s">
        <v>159</v>
      </c>
      <c r="L20" s="76" t="s">
        <v>161</v>
      </c>
      <c r="M20" s="86"/>
    </row>
    <row r="21" spans="2:14">
      <c r="B21" s="122">
        <v>6</v>
      </c>
      <c r="C21" s="128" t="s">
        <v>169</v>
      </c>
      <c r="D21" s="83" t="s">
        <v>154</v>
      </c>
      <c r="E21" s="83" t="s">
        <v>171</v>
      </c>
      <c r="F21" s="133">
        <v>200000</v>
      </c>
      <c r="G21" s="133">
        <v>200000</v>
      </c>
      <c r="H21" s="133">
        <v>200000</v>
      </c>
      <c r="I21" s="133">
        <v>200000</v>
      </c>
      <c r="J21" s="174">
        <v>200000</v>
      </c>
      <c r="K21" s="262" t="s">
        <v>158</v>
      </c>
      <c r="L21" s="123" t="s">
        <v>160</v>
      </c>
      <c r="M21" s="122" t="s">
        <v>45</v>
      </c>
    </row>
    <row r="22" spans="2:14">
      <c r="B22" s="124"/>
      <c r="C22" s="79" t="s">
        <v>174</v>
      </c>
      <c r="D22" s="86" t="s">
        <v>155</v>
      </c>
      <c r="E22" s="86" t="s">
        <v>172</v>
      </c>
      <c r="F22" s="140"/>
      <c r="G22" s="135"/>
      <c r="H22" s="135"/>
      <c r="I22" s="135"/>
      <c r="J22" s="135"/>
      <c r="K22" s="263" t="s">
        <v>159</v>
      </c>
      <c r="L22" s="76" t="s">
        <v>161</v>
      </c>
      <c r="M22" s="86"/>
    </row>
    <row r="23" spans="2:14">
      <c r="B23" s="122">
        <v>7</v>
      </c>
      <c r="C23" s="128" t="s">
        <v>169</v>
      </c>
      <c r="D23" s="83" t="s">
        <v>154</v>
      </c>
      <c r="E23" s="83" t="s">
        <v>171</v>
      </c>
      <c r="F23" s="174">
        <v>200000</v>
      </c>
      <c r="G23" s="174">
        <v>200000</v>
      </c>
      <c r="H23" s="174">
        <v>200000</v>
      </c>
      <c r="I23" s="174">
        <v>200000</v>
      </c>
      <c r="J23" s="174">
        <v>200000</v>
      </c>
      <c r="K23" s="262" t="s">
        <v>158</v>
      </c>
      <c r="L23" s="123" t="s">
        <v>160</v>
      </c>
      <c r="M23" s="122" t="s">
        <v>45</v>
      </c>
    </row>
    <row r="24" spans="2:14">
      <c r="B24" s="130"/>
      <c r="C24" s="84" t="s">
        <v>175</v>
      </c>
      <c r="D24" s="86" t="s">
        <v>155</v>
      </c>
      <c r="E24" s="86" t="s">
        <v>172</v>
      </c>
      <c r="F24" s="140"/>
      <c r="G24" s="135"/>
      <c r="H24" s="135"/>
      <c r="I24" s="135"/>
      <c r="J24" s="135"/>
      <c r="K24" s="263" t="s">
        <v>159</v>
      </c>
      <c r="L24" s="76" t="s">
        <v>161</v>
      </c>
      <c r="M24" s="86"/>
    </row>
    <row r="25" spans="2:14">
      <c r="B25" s="30"/>
      <c r="C25" s="18"/>
      <c r="D25" s="18"/>
      <c r="E25" s="18"/>
      <c r="F25" s="136"/>
      <c r="G25" s="136"/>
      <c r="H25" s="136"/>
      <c r="I25" s="136"/>
      <c r="J25" s="136"/>
      <c r="K25" s="394"/>
      <c r="L25" s="18"/>
      <c r="M25" s="18"/>
    </row>
    <row r="26" spans="2:14" s="155" customFormat="1" ht="23.25">
      <c r="B26" s="258"/>
      <c r="C26" s="258"/>
      <c r="D26" s="7"/>
      <c r="E26" s="7"/>
      <c r="F26" s="7"/>
      <c r="G26" s="7"/>
      <c r="H26" s="17"/>
      <c r="I26" s="17"/>
      <c r="J26" s="17"/>
      <c r="K26" s="264"/>
      <c r="L26" s="7"/>
      <c r="M26" s="17" t="s">
        <v>1287</v>
      </c>
    </row>
    <row r="27" spans="2:14" s="155" customFormat="1" ht="18.75">
      <c r="B27" s="503" t="s">
        <v>0</v>
      </c>
      <c r="C27" s="505" t="s">
        <v>1</v>
      </c>
      <c r="D27" s="505" t="s">
        <v>2</v>
      </c>
      <c r="E27" s="505" t="s">
        <v>3</v>
      </c>
      <c r="F27" s="500" t="s">
        <v>78</v>
      </c>
      <c r="G27" s="501"/>
      <c r="H27" s="501"/>
      <c r="I27" s="501"/>
      <c r="J27" s="502"/>
      <c r="K27" s="28" t="s">
        <v>31</v>
      </c>
      <c r="L27" s="77" t="s">
        <v>64</v>
      </c>
      <c r="M27" s="28" t="s">
        <v>7</v>
      </c>
    </row>
    <row r="28" spans="2:14" s="155" customFormat="1" ht="18.75">
      <c r="B28" s="504"/>
      <c r="C28" s="506"/>
      <c r="D28" s="506"/>
      <c r="E28" s="506"/>
      <c r="F28" s="29">
        <v>2561</v>
      </c>
      <c r="G28" s="337">
        <v>2562</v>
      </c>
      <c r="H28" s="29">
        <v>2563</v>
      </c>
      <c r="I28" s="29">
        <v>2564</v>
      </c>
      <c r="J28" s="29">
        <v>2565</v>
      </c>
      <c r="K28" s="29" t="s">
        <v>32</v>
      </c>
      <c r="L28" s="78" t="s">
        <v>65</v>
      </c>
      <c r="M28" s="29" t="s">
        <v>8</v>
      </c>
    </row>
    <row r="29" spans="2:14">
      <c r="B29" s="122">
        <v>8</v>
      </c>
      <c r="C29" s="128" t="s">
        <v>169</v>
      </c>
      <c r="D29" s="83" t="s">
        <v>154</v>
      </c>
      <c r="E29" s="83" t="s">
        <v>171</v>
      </c>
      <c r="F29" s="174">
        <v>200000</v>
      </c>
      <c r="G29" s="174">
        <v>200000</v>
      </c>
      <c r="H29" s="174">
        <v>200000</v>
      </c>
      <c r="I29" s="174">
        <v>200000</v>
      </c>
      <c r="J29" s="174">
        <v>200000</v>
      </c>
      <c r="K29" s="262" t="s">
        <v>158</v>
      </c>
      <c r="L29" s="123" t="s">
        <v>160</v>
      </c>
      <c r="M29" s="122" t="s">
        <v>45</v>
      </c>
    </row>
    <row r="30" spans="2:14">
      <c r="B30" s="130"/>
      <c r="C30" s="84" t="s">
        <v>176</v>
      </c>
      <c r="D30" s="86" t="s">
        <v>155</v>
      </c>
      <c r="E30" s="86" t="s">
        <v>172</v>
      </c>
      <c r="F30" s="140"/>
      <c r="G30" s="135"/>
      <c r="H30" s="135"/>
      <c r="I30" s="135"/>
      <c r="J30" s="135"/>
      <c r="K30" s="263" t="s">
        <v>159</v>
      </c>
      <c r="L30" s="76" t="s">
        <v>161</v>
      </c>
      <c r="M30" s="86"/>
    </row>
    <row r="31" spans="2:14">
      <c r="B31" s="122">
        <v>9</v>
      </c>
      <c r="C31" s="18" t="s">
        <v>177</v>
      </c>
      <c r="D31" s="83" t="s">
        <v>154</v>
      </c>
      <c r="E31" s="124" t="s">
        <v>179</v>
      </c>
      <c r="F31" s="288">
        <v>500000</v>
      </c>
      <c r="G31" s="288">
        <v>500000</v>
      </c>
      <c r="H31" s="288">
        <v>500000</v>
      </c>
      <c r="I31" s="288">
        <v>500000</v>
      </c>
      <c r="J31" s="289">
        <v>500000</v>
      </c>
      <c r="K31" s="262" t="s">
        <v>158</v>
      </c>
      <c r="L31" s="123" t="s">
        <v>160</v>
      </c>
      <c r="M31" s="122" t="s">
        <v>45</v>
      </c>
      <c r="N31" s="154"/>
    </row>
    <row r="32" spans="2:14">
      <c r="B32" s="124"/>
      <c r="C32" s="18" t="s">
        <v>178</v>
      </c>
      <c r="D32" s="86" t="s">
        <v>155</v>
      </c>
      <c r="E32" s="130" t="s">
        <v>180</v>
      </c>
      <c r="F32" s="125"/>
      <c r="G32" s="126"/>
      <c r="H32" s="126"/>
      <c r="I32" s="126"/>
      <c r="J32" s="135"/>
      <c r="K32" s="263" t="s">
        <v>159</v>
      </c>
      <c r="L32" s="76" t="s">
        <v>161</v>
      </c>
      <c r="M32" s="86"/>
      <c r="N32" s="154"/>
    </row>
    <row r="33" spans="2:14">
      <c r="B33" s="122">
        <v>10</v>
      </c>
      <c r="C33" s="128" t="s">
        <v>63</v>
      </c>
      <c r="D33" s="83" t="s">
        <v>154</v>
      </c>
      <c r="E33" s="124" t="s">
        <v>182</v>
      </c>
      <c r="F33" s="288">
        <v>500000</v>
      </c>
      <c r="G33" s="288">
        <v>500000</v>
      </c>
      <c r="H33" s="288"/>
      <c r="I33" s="288"/>
      <c r="J33" s="289"/>
      <c r="K33" s="262" t="s">
        <v>158</v>
      </c>
      <c r="L33" s="123" t="s">
        <v>160</v>
      </c>
      <c r="M33" s="122" t="s">
        <v>45</v>
      </c>
    </row>
    <row r="34" spans="2:14">
      <c r="B34" s="124"/>
      <c r="C34" s="84" t="s">
        <v>181</v>
      </c>
      <c r="D34" s="86" t="s">
        <v>155</v>
      </c>
      <c r="E34" s="130" t="s">
        <v>34</v>
      </c>
      <c r="F34" s="140"/>
      <c r="G34" s="135"/>
      <c r="H34" s="135"/>
      <c r="I34" s="126"/>
      <c r="J34" s="135"/>
      <c r="K34" s="263" t="s">
        <v>159</v>
      </c>
      <c r="L34" s="76" t="s">
        <v>161</v>
      </c>
      <c r="M34" s="83"/>
    </row>
    <row r="35" spans="2:14">
      <c r="B35" s="122">
        <v>11</v>
      </c>
      <c r="C35" s="18" t="s">
        <v>183</v>
      </c>
      <c r="D35" s="83" t="s">
        <v>154</v>
      </c>
      <c r="E35" s="124" t="s">
        <v>185</v>
      </c>
      <c r="F35" s="288">
        <v>500000</v>
      </c>
      <c r="G35" s="288">
        <v>500000</v>
      </c>
      <c r="H35" s="288">
        <v>500000</v>
      </c>
      <c r="I35" s="288">
        <v>500000</v>
      </c>
      <c r="J35" s="289">
        <v>500000</v>
      </c>
      <c r="K35" s="262" t="s">
        <v>158</v>
      </c>
      <c r="L35" s="123" t="s">
        <v>160</v>
      </c>
      <c r="M35" s="122" t="s">
        <v>45</v>
      </c>
      <c r="N35" s="154"/>
    </row>
    <row r="36" spans="2:14">
      <c r="B36" s="124"/>
      <c r="C36" s="84" t="s">
        <v>184</v>
      </c>
      <c r="D36" s="86" t="s">
        <v>155</v>
      </c>
      <c r="E36" s="130" t="s">
        <v>186</v>
      </c>
      <c r="F36" s="290"/>
      <c r="G36" s="290"/>
      <c r="H36" s="290"/>
      <c r="I36" s="290"/>
      <c r="J36" s="290"/>
      <c r="K36" s="291" t="s">
        <v>159</v>
      </c>
      <c r="L36" s="85" t="s">
        <v>161</v>
      </c>
      <c r="M36" s="124"/>
      <c r="N36" s="154"/>
    </row>
    <row r="37" spans="2:14">
      <c r="B37" s="122">
        <v>12</v>
      </c>
      <c r="C37" s="18" t="s">
        <v>187</v>
      </c>
      <c r="D37" s="83" t="s">
        <v>154</v>
      </c>
      <c r="E37" s="124" t="s">
        <v>188</v>
      </c>
      <c r="F37" s="289">
        <v>50000</v>
      </c>
      <c r="G37" s="289">
        <v>50000</v>
      </c>
      <c r="H37" s="289">
        <v>50000</v>
      </c>
      <c r="I37" s="289">
        <v>50000</v>
      </c>
      <c r="J37" s="289">
        <v>50000</v>
      </c>
      <c r="K37" s="262" t="s">
        <v>158</v>
      </c>
      <c r="L37" s="123" t="s">
        <v>160</v>
      </c>
      <c r="M37" s="122" t="s">
        <v>45</v>
      </c>
      <c r="N37" s="154"/>
    </row>
    <row r="38" spans="2:14">
      <c r="B38" s="124"/>
      <c r="C38" s="18" t="s">
        <v>153</v>
      </c>
      <c r="D38" s="86" t="s">
        <v>155</v>
      </c>
      <c r="E38" s="130" t="s">
        <v>186</v>
      </c>
      <c r="F38" s="125"/>
      <c r="G38" s="126"/>
      <c r="H38" s="126"/>
      <c r="I38" s="126"/>
      <c r="J38" s="126"/>
      <c r="K38" s="263" t="s">
        <v>159</v>
      </c>
      <c r="L38" s="76" t="s">
        <v>161</v>
      </c>
      <c r="M38" s="86"/>
      <c r="N38" s="154"/>
    </row>
    <row r="39" spans="2:14">
      <c r="B39" s="122">
        <v>13</v>
      </c>
      <c r="C39" s="128" t="s">
        <v>189</v>
      </c>
      <c r="D39" s="83" t="s">
        <v>190</v>
      </c>
      <c r="E39" s="124" t="s">
        <v>192</v>
      </c>
      <c r="F39" s="288">
        <v>750000</v>
      </c>
      <c r="G39" s="288">
        <v>750000</v>
      </c>
      <c r="H39" s="288">
        <v>750000</v>
      </c>
      <c r="I39" s="288">
        <v>750000</v>
      </c>
      <c r="J39" s="288">
        <v>50000</v>
      </c>
      <c r="K39" s="292" t="s">
        <v>193</v>
      </c>
      <c r="L39" s="123" t="s">
        <v>195</v>
      </c>
      <c r="M39" s="122" t="s">
        <v>45</v>
      </c>
    </row>
    <row r="40" spans="2:14">
      <c r="B40" s="130"/>
      <c r="C40" s="84" t="s">
        <v>153</v>
      </c>
      <c r="D40" s="86" t="s">
        <v>191</v>
      </c>
      <c r="E40" s="130" t="s">
        <v>186</v>
      </c>
      <c r="F40" s="140"/>
      <c r="G40" s="135"/>
      <c r="H40" s="135"/>
      <c r="I40" s="135"/>
      <c r="J40" s="135"/>
      <c r="K40" s="263" t="s">
        <v>194</v>
      </c>
      <c r="L40" s="76" t="s">
        <v>196</v>
      </c>
      <c r="M40" s="86"/>
    </row>
    <row r="41" spans="2:14">
      <c r="B41" s="122">
        <v>14</v>
      </c>
      <c r="C41" s="128" t="s">
        <v>47</v>
      </c>
      <c r="D41" s="83" t="s">
        <v>190</v>
      </c>
      <c r="E41" s="124" t="s">
        <v>198</v>
      </c>
      <c r="F41" s="288">
        <v>750000</v>
      </c>
      <c r="G41" s="288">
        <v>750000</v>
      </c>
      <c r="H41" s="288">
        <v>750000</v>
      </c>
      <c r="I41" s="288">
        <v>750000</v>
      </c>
      <c r="J41" s="288">
        <v>750000</v>
      </c>
      <c r="K41" s="292" t="s">
        <v>193</v>
      </c>
      <c r="L41" s="123" t="s">
        <v>195</v>
      </c>
      <c r="M41" s="122" t="s">
        <v>45</v>
      </c>
    </row>
    <row r="42" spans="2:14">
      <c r="B42" s="130"/>
      <c r="C42" s="84" t="s">
        <v>197</v>
      </c>
      <c r="D42" s="86" t="s">
        <v>191</v>
      </c>
      <c r="E42" s="130" t="s">
        <v>186</v>
      </c>
      <c r="F42" s="140"/>
      <c r="G42" s="135"/>
      <c r="H42" s="135"/>
      <c r="I42" s="135"/>
      <c r="J42" s="135"/>
      <c r="K42" s="263" t="s">
        <v>194</v>
      </c>
      <c r="L42" s="76" t="s">
        <v>196</v>
      </c>
      <c r="M42" s="86"/>
    </row>
    <row r="43" spans="2:14">
      <c r="B43" s="122">
        <v>15</v>
      </c>
      <c r="C43" s="128" t="s">
        <v>199</v>
      </c>
      <c r="D43" s="83" t="s">
        <v>190</v>
      </c>
      <c r="E43" s="124" t="s">
        <v>198</v>
      </c>
      <c r="F43" s="288">
        <v>250000</v>
      </c>
      <c r="G43" s="288">
        <v>250000</v>
      </c>
      <c r="H43" s="288">
        <v>250000</v>
      </c>
      <c r="I43" s="288">
        <v>250000</v>
      </c>
      <c r="J43" s="288">
        <v>250000</v>
      </c>
      <c r="K43" s="292" t="s">
        <v>193</v>
      </c>
      <c r="L43" s="123" t="s">
        <v>195</v>
      </c>
      <c r="M43" s="122" t="s">
        <v>45</v>
      </c>
    </row>
    <row r="44" spans="2:14">
      <c r="B44" s="130"/>
      <c r="C44" s="84" t="s">
        <v>153</v>
      </c>
      <c r="D44" s="86" t="s">
        <v>191</v>
      </c>
      <c r="E44" s="130" t="s">
        <v>186</v>
      </c>
      <c r="F44" s="140"/>
      <c r="G44" s="135"/>
      <c r="H44" s="135"/>
      <c r="I44" s="135"/>
      <c r="J44" s="135"/>
      <c r="K44" s="263" t="s">
        <v>194</v>
      </c>
      <c r="L44" s="76" t="s">
        <v>196</v>
      </c>
      <c r="M44" s="86"/>
    </row>
    <row r="45" spans="2:14">
      <c r="B45" s="122">
        <v>16</v>
      </c>
      <c r="C45" s="128" t="s">
        <v>200</v>
      </c>
      <c r="D45" s="83" t="s">
        <v>202</v>
      </c>
      <c r="E45" s="124" t="s">
        <v>203</v>
      </c>
      <c r="F45" s="288">
        <v>500000</v>
      </c>
      <c r="G45" s="288">
        <v>500000</v>
      </c>
      <c r="H45" s="288">
        <v>500000</v>
      </c>
      <c r="I45" s="288">
        <v>500000</v>
      </c>
      <c r="J45" s="288">
        <v>500000</v>
      </c>
      <c r="K45" s="292" t="s">
        <v>193</v>
      </c>
      <c r="L45" s="123" t="s">
        <v>204</v>
      </c>
      <c r="M45" s="122" t="s">
        <v>45</v>
      </c>
    </row>
    <row r="46" spans="2:14">
      <c r="B46" s="130"/>
      <c r="C46" s="84" t="s">
        <v>201</v>
      </c>
      <c r="D46" s="86" t="s">
        <v>83</v>
      </c>
      <c r="E46" s="130" t="s">
        <v>186</v>
      </c>
      <c r="F46" s="140"/>
      <c r="G46" s="135"/>
      <c r="H46" s="135"/>
      <c r="I46" s="135"/>
      <c r="J46" s="135"/>
      <c r="K46" s="263" t="s">
        <v>194</v>
      </c>
      <c r="L46" s="76" t="s">
        <v>82</v>
      </c>
      <c r="M46" s="86"/>
    </row>
    <row r="47" spans="2:14">
      <c r="B47" s="122">
        <v>17</v>
      </c>
      <c r="C47" s="128" t="s">
        <v>205</v>
      </c>
      <c r="D47" s="83" t="s">
        <v>202</v>
      </c>
      <c r="E47" s="124" t="s">
        <v>203</v>
      </c>
      <c r="F47" s="288">
        <v>750000</v>
      </c>
      <c r="G47" s="288">
        <v>750000</v>
      </c>
      <c r="H47" s="288">
        <v>750000</v>
      </c>
      <c r="I47" s="288">
        <v>750000</v>
      </c>
      <c r="J47" s="288">
        <v>750000</v>
      </c>
      <c r="K47" s="292" t="s">
        <v>193</v>
      </c>
      <c r="L47" s="123" t="s">
        <v>204</v>
      </c>
      <c r="M47" s="122" t="s">
        <v>45</v>
      </c>
    </row>
    <row r="48" spans="2:14">
      <c r="B48" s="130"/>
      <c r="C48" s="84" t="s">
        <v>206</v>
      </c>
      <c r="D48" s="86" t="s">
        <v>83</v>
      </c>
      <c r="E48" s="130" t="s">
        <v>186</v>
      </c>
      <c r="F48" s="140"/>
      <c r="G48" s="135"/>
      <c r="H48" s="135"/>
      <c r="I48" s="135"/>
      <c r="J48" s="135"/>
      <c r="K48" s="263" t="s">
        <v>194</v>
      </c>
      <c r="L48" s="76" t="s">
        <v>82</v>
      </c>
      <c r="M48" s="86"/>
    </row>
    <row r="49" spans="2:13">
      <c r="B49" s="122">
        <v>18</v>
      </c>
      <c r="C49" s="128" t="s">
        <v>207</v>
      </c>
      <c r="D49" s="83" t="s">
        <v>202</v>
      </c>
      <c r="E49" s="124" t="s">
        <v>203</v>
      </c>
      <c r="F49" s="288">
        <v>500000</v>
      </c>
      <c r="G49" s="288">
        <v>500000</v>
      </c>
      <c r="H49" s="288">
        <v>500000</v>
      </c>
      <c r="I49" s="288">
        <v>500000</v>
      </c>
      <c r="J49" s="288">
        <v>500000</v>
      </c>
      <c r="K49" s="292" t="s">
        <v>193</v>
      </c>
      <c r="L49" s="123" t="s">
        <v>204</v>
      </c>
      <c r="M49" s="122" t="s">
        <v>45</v>
      </c>
    </row>
    <row r="50" spans="2:13">
      <c r="B50" s="130"/>
      <c r="C50" s="84" t="s">
        <v>153</v>
      </c>
      <c r="D50" s="86" t="s">
        <v>83</v>
      </c>
      <c r="E50" s="130" t="s">
        <v>186</v>
      </c>
      <c r="F50" s="140"/>
      <c r="G50" s="135"/>
      <c r="H50" s="135"/>
      <c r="I50" s="135"/>
      <c r="J50" s="135"/>
      <c r="K50" s="263" t="s">
        <v>194</v>
      </c>
      <c r="L50" s="76" t="s">
        <v>82</v>
      </c>
      <c r="M50" s="86"/>
    </row>
    <row r="51" spans="2:13">
      <c r="B51" s="30"/>
      <c r="C51" s="18"/>
      <c r="D51" s="18"/>
      <c r="E51" s="30"/>
      <c r="F51" s="136"/>
      <c r="G51" s="136"/>
      <c r="H51" s="136"/>
      <c r="I51" s="136"/>
      <c r="J51" s="136"/>
      <c r="K51" s="394"/>
      <c r="L51" s="18"/>
      <c r="M51" s="18"/>
    </row>
    <row r="52" spans="2:13">
      <c r="B52" s="30"/>
      <c r="C52" s="18"/>
      <c r="D52" s="18"/>
      <c r="E52" s="30"/>
      <c r="F52" s="136"/>
      <c r="G52" s="136"/>
      <c r="H52" s="136"/>
      <c r="I52" s="136"/>
      <c r="J52" s="136"/>
      <c r="K52" s="394"/>
      <c r="L52" s="18"/>
      <c r="M52" s="18"/>
    </row>
    <row r="53" spans="2:13" s="155" customFormat="1" ht="18.75">
      <c r="B53" s="30"/>
      <c r="C53" s="18"/>
      <c r="D53" s="18"/>
      <c r="E53" s="18"/>
      <c r="F53" s="58"/>
      <c r="G53" s="18"/>
      <c r="H53" s="18"/>
      <c r="I53" s="18"/>
      <c r="J53" s="18"/>
      <c r="K53" s="205"/>
      <c r="L53" s="18"/>
      <c r="M53" s="17" t="s">
        <v>1288</v>
      </c>
    </row>
    <row r="54" spans="2:13" s="155" customFormat="1" ht="18.75">
      <c r="B54" s="503" t="s">
        <v>0</v>
      </c>
      <c r="C54" s="505" t="s">
        <v>1</v>
      </c>
      <c r="D54" s="505" t="s">
        <v>2</v>
      </c>
      <c r="E54" s="505" t="s">
        <v>3</v>
      </c>
      <c r="F54" s="500" t="s">
        <v>78</v>
      </c>
      <c r="G54" s="501"/>
      <c r="H54" s="501"/>
      <c r="I54" s="501"/>
      <c r="J54" s="502"/>
      <c r="K54" s="28" t="s">
        <v>31</v>
      </c>
      <c r="L54" s="77" t="s">
        <v>64</v>
      </c>
      <c r="M54" s="28" t="s">
        <v>7</v>
      </c>
    </row>
    <row r="55" spans="2:13" s="155" customFormat="1" ht="18.75">
      <c r="B55" s="504"/>
      <c r="C55" s="506"/>
      <c r="D55" s="506"/>
      <c r="E55" s="506"/>
      <c r="F55" s="29">
        <v>2561</v>
      </c>
      <c r="G55" s="337">
        <v>2562</v>
      </c>
      <c r="H55" s="29">
        <v>2563</v>
      </c>
      <c r="I55" s="29">
        <v>2564</v>
      </c>
      <c r="J55" s="29">
        <v>2565</v>
      </c>
      <c r="K55" s="29" t="s">
        <v>32</v>
      </c>
      <c r="L55" s="78" t="s">
        <v>65</v>
      </c>
      <c r="M55" s="29" t="s">
        <v>8</v>
      </c>
    </row>
    <row r="56" spans="2:13">
      <c r="B56" s="122">
        <v>19</v>
      </c>
      <c r="C56" s="128" t="s">
        <v>808</v>
      </c>
      <c r="D56" s="83" t="s">
        <v>202</v>
      </c>
      <c r="E56" s="124" t="s">
        <v>208</v>
      </c>
      <c r="F56" s="288">
        <v>500000</v>
      </c>
      <c r="G56" s="288">
        <v>500000</v>
      </c>
      <c r="H56" s="288">
        <v>500000</v>
      </c>
      <c r="I56" s="288">
        <v>500000</v>
      </c>
      <c r="J56" s="288">
        <v>500000</v>
      </c>
      <c r="K56" s="292" t="s">
        <v>193</v>
      </c>
      <c r="L56" s="123" t="s">
        <v>204</v>
      </c>
      <c r="M56" s="122" t="s">
        <v>45</v>
      </c>
    </row>
    <row r="57" spans="2:13">
      <c r="B57" s="124"/>
      <c r="C57" s="79" t="s">
        <v>807</v>
      </c>
      <c r="D57" s="83" t="s">
        <v>83</v>
      </c>
      <c r="E57" s="124" t="s">
        <v>209</v>
      </c>
      <c r="F57" s="289"/>
      <c r="G57" s="289"/>
      <c r="H57" s="289"/>
      <c r="I57" s="289"/>
      <c r="J57" s="289"/>
      <c r="K57" s="262" t="s">
        <v>194</v>
      </c>
      <c r="L57" s="123" t="s">
        <v>82</v>
      </c>
      <c r="M57" s="124"/>
    </row>
    <row r="58" spans="2:13">
      <c r="B58" s="130"/>
      <c r="C58" s="84"/>
      <c r="D58" s="86"/>
      <c r="E58" s="130" t="s">
        <v>210</v>
      </c>
      <c r="F58" s="140"/>
      <c r="G58" s="135"/>
      <c r="H58" s="135"/>
      <c r="I58" s="135"/>
      <c r="J58" s="135"/>
      <c r="K58" s="263"/>
      <c r="L58" s="76"/>
      <c r="M58" s="86"/>
    </row>
    <row r="59" spans="2:13">
      <c r="B59" s="122">
        <v>20</v>
      </c>
      <c r="C59" s="128" t="s">
        <v>9</v>
      </c>
      <c r="D59" s="83" t="s">
        <v>202</v>
      </c>
      <c r="E59" s="124" t="s">
        <v>211</v>
      </c>
      <c r="F59" s="288">
        <v>750000</v>
      </c>
      <c r="G59" s="288">
        <v>750000</v>
      </c>
      <c r="H59" s="288">
        <v>750000</v>
      </c>
      <c r="I59" s="288">
        <v>750000</v>
      </c>
      <c r="J59" s="288">
        <v>750000</v>
      </c>
      <c r="K59" s="292" t="s">
        <v>193</v>
      </c>
      <c r="L59" s="123" t="s">
        <v>204</v>
      </c>
      <c r="M59" s="122" t="s">
        <v>45</v>
      </c>
    </row>
    <row r="60" spans="2:13">
      <c r="B60" s="130"/>
      <c r="C60" s="84" t="s">
        <v>153</v>
      </c>
      <c r="D60" s="86" t="s">
        <v>83</v>
      </c>
      <c r="E60" s="130" t="s">
        <v>186</v>
      </c>
      <c r="F60" s="140"/>
      <c r="G60" s="135"/>
      <c r="H60" s="135"/>
      <c r="I60" s="135"/>
      <c r="J60" s="135"/>
      <c r="K60" s="263" t="s">
        <v>194</v>
      </c>
      <c r="L60" s="76" t="s">
        <v>82</v>
      </c>
      <c r="M60" s="86"/>
    </row>
    <row r="61" spans="2:13">
      <c r="B61" s="122">
        <v>21</v>
      </c>
      <c r="C61" s="128" t="s">
        <v>212</v>
      </c>
      <c r="D61" s="83" t="s">
        <v>213</v>
      </c>
      <c r="E61" s="124" t="s">
        <v>216</v>
      </c>
      <c r="F61" s="288">
        <v>500000</v>
      </c>
      <c r="G61" s="288">
        <v>500000</v>
      </c>
      <c r="H61" s="288">
        <v>500000</v>
      </c>
      <c r="I61" s="288">
        <v>500000</v>
      </c>
      <c r="J61" s="288">
        <v>500000</v>
      </c>
      <c r="K61" s="292" t="s">
        <v>193</v>
      </c>
      <c r="L61" s="123" t="s">
        <v>204</v>
      </c>
      <c r="M61" s="122" t="s">
        <v>45</v>
      </c>
    </row>
    <row r="62" spans="2:13">
      <c r="B62" s="124"/>
      <c r="C62" s="79" t="s">
        <v>809</v>
      </c>
      <c r="D62" s="83" t="s">
        <v>214</v>
      </c>
      <c r="E62" s="124" t="s">
        <v>186</v>
      </c>
      <c r="F62" s="289"/>
      <c r="G62" s="289"/>
      <c r="H62" s="289"/>
      <c r="I62" s="289"/>
      <c r="J62" s="289"/>
      <c r="K62" s="262" t="s">
        <v>194</v>
      </c>
      <c r="L62" s="123" t="s">
        <v>82</v>
      </c>
      <c r="M62" s="124"/>
    </row>
    <row r="63" spans="2:13">
      <c r="B63" s="130"/>
      <c r="C63" s="84" t="s">
        <v>153</v>
      </c>
      <c r="D63" s="86" t="s">
        <v>215</v>
      </c>
      <c r="E63" s="130"/>
      <c r="F63" s="140"/>
      <c r="G63" s="135"/>
      <c r="H63" s="135"/>
      <c r="I63" s="135"/>
      <c r="J63" s="135"/>
      <c r="K63" s="263"/>
      <c r="L63" s="76"/>
      <c r="M63" s="86"/>
    </row>
    <row r="64" spans="2:13">
      <c r="B64" s="122">
        <v>22</v>
      </c>
      <c r="C64" s="128" t="s">
        <v>217</v>
      </c>
      <c r="D64" s="83" t="s">
        <v>218</v>
      </c>
      <c r="E64" s="124" t="s">
        <v>221</v>
      </c>
      <c r="F64" s="288">
        <v>200000</v>
      </c>
      <c r="G64" s="288">
        <v>200000</v>
      </c>
      <c r="H64" s="288">
        <v>200000</v>
      </c>
      <c r="I64" s="288">
        <v>200000</v>
      </c>
      <c r="J64" s="288">
        <v>200000</v>
      </c>
      <c r="K64" s="292" t="s">
        <v>223</v>
      </c>
      <c r="L64" s="123" t="s">
        <v>225</v>
      </c>
      <c r="M64" s="122" t="s">
        <v>45</v>
      </c>
    </row>
    <row r="65" spans="2:13">
      <c r="B65" s="124"/>
      <c r="C65" s="79" t="s">
        <v>153</v>
      </c>
      <c r="D65" s="83" t="s">
        <v>219</v>
      </c>
      <c r="E65" s="124" t="s">
        <v>222</v>
      </c>
      <c r="F65" s="289"/>
      <c r="G65" s="289"/>
      <c r="H65" s="289"/>
      <c r="I65" s="289"/>
      <c r="J65" s="289"/>
      <c r="K65" s="262" t="s">
        <v>224</v>
      </c>
      <c r="L65" s="123" t="s">
        <v>226</v>
      </c>
      <c r="M65" s="124"/>
    </row>
    <row r="66" spans="2:13">
      <c r="B66" s="130"/>
      <c r="C66" s="84"/>
      <c r="D66" s="86" t="s">
        <v>220</v>
      </c>
      <c r="E66" s="130"/>
      <c r="F66" s="140"/>
      <c r="G66" s="135"/>
      <c r="H66" s="135"/>
      <c r="I66" s="135"/>
      <c r="J66" s="135"/>
      <c r="K66" s="263"/>
      <c r="L66" s="76"/>
      <c r="M66" s="86"/>
    </row>
    <row r="67" spans="2:13">
      <c r="B67" s="122">
        <v>23</v>
      </c>
      <c r="C67" s="128" t="s">
        <v>227</v>
      </c>
      <c r="D67" s="83" t="s">
        <v>218</v>
      </c>
      <c r="E67" s="124" t="s">
        <v>228</v>
      </c>
      <c r="F67" s="288">
        <v>500000</v>
      </c>
      <c r="G67" s="288">
        <v>500000</v>
      </c>
      <c r="H67" s="288">
        <v>500000</v>
      </c>
      <c r="I67" s="288">
        <v>500000</v>
      </c>
      <c r="J67" s="288">
        <v>500000</v>
      </c>
      <c r="K67" s="292" t="s">
        <v>223</v>
      </c>
      <c r="L67" s="123" t="s">
        <v>225</v>
      </c>
      <c r="M67" s="122" t="s">
        <v>45</v>
      </c>
    </row>
    <row r="68" spans="2:13">
      <c r="B68" s="124"/>
      <c r="C68" s="79" t="s">
        <v>153</v>
      </c>
      <c r="D68" s="83" t="s">
        <v>219</v>
      </c>
      <c r="E68" s="124" t="s">
        <v>229</v>
      </c>
      <c r="F68" s="289"/>
      <c r="G68" s="289"/>
      <c r="H68" s="289"/>
      <c r="I68" s="289"/>
      <c r="J68" s="289"/>
      <c r="K68" s="262" t="s">
        <v>224</v>
      </c>
      <c r="L68" s="123" t="s">
        <v>226</v>
      </c>
      <c r="M68" s="124"/>
    </row>
    <row r="69" spans="2:13">
      <c r="B69" s="130"/>
      <c r="C69" s="84"/>
      <c r="D69" s="86" t="s">
        <v>220</v>
      </c>
      <c r="E69" s="130"/>
      <c r="F69" s="140"/>
      <c r="G69" s="135"/>
      <c r="H69" s="135"/>
      <c r="I69" s="135"/>
      <c r="J69" s="135"/>
      <c r="K69" s="263"/>
      <c r="L69" s="76"/>
      <c r="M69" s="86"/>
    </row>
    <row r="70" spans="2:13">
      <c r="B70" s="122">
        <v>24</v>
      </c>
      <c r="C70" s="128" t="s">
        <v>812</v>
      </c>
      <c r="D70" s="83" t="s">
        <v>218</v>
      </c>
      <c r="E70" s="124" t="s">
        <v>228</v>
      </c>
      <c r="F70" s="288">
        <v>200000</v>
      </c>
      <c r="G70" s="288">
        <v>200000</v>
      </c>
      <c r="H70" s="288"/>
      <c r="I70" s="288"/>
      <c r="J70" s="288"/>
      <c r="K70" s="292" t="s">
        <v>223</v>
      </c>
      <c r="L70" s="123" t="s">
        <v>225</v>
      </c>
      <c r="M70" s="122" t="s">
        <v>45</v>
      </c>
    </row>
    <row r="71" spans="2:13">
      <c r="B71" s="124"/>
      <c r="C71" s="79" t="s">
        <v>810</v>
      </c>
      <c r="D71" s="83" t="s">
        <v>219</v>
      </c>
      <c r="E71" s="124" t="s">
        <v>230</v>
      </c>
      <c r="F71" s="289"/>
      <c r="G71" s="289"/>
      <c r="H71" s="289"/>
      <c r="I71" s="289"/>
      <c r="J71" s="289"/>
      <c r="K71" s="262" t="s">
        <v>224</v>
      </c>
      <c r="L71" s="123" t="s">
        <v>226</v>
      </c>
      <c r="M71" s="124"/>
    </row>
    <row r="72" spans="2:13">
      <c r="B72" s="130"/>
      <c r="C72" s="84" t="s">
        <v>811</v>
      </c>
      <c r="D72" s="86" t="s">
        <v>220</v>
      </c>
      <c r="E72" s="130"/>
      <c r="F72" s="140"/>
      <c r="G72" s="135"/>
      <c r="H72" s="135"/>
      <c r="I72" s="135"/>
      <c r="J72" s="135"/>
      <c r="K72" s="263"/>
      <c r="L72" s="76"/>
      <c r="M72" s="86"/>
    </row>
    <row r="73" spans="2:13">
      <c r="B73" s="122">
        <v>25</v>
      </c>
      <c r="C73" s="128" t="s">
        <v>813</v>
      </c>
      <c r="D73" s="83" t="s">
        <v>231</v>
      </c>
      <c r="E73" s="124" t="s">
        <v>233</v>
      </c>
      <c r="F73" s="288">
        <v>200000</v>
      </c>
      <c r="G73" s="288">
        <v>200000</v>
      </c>
      <c r="H73" s="288"/>
      <c r="I73" s="288"/>
      <c r="J73" s="288"/>
      <c r="K73" s="292" t="s">
        <v>223</v>
      </c>
      <c r="L73" s="123" t="s">
        <v>236</v>
      </c>
      <c r="M73" s="122" t="s">
        <v>45</v>
      </c>
    </row>
    <row r="74" spans="2:13">
      <c r="B74" s="124"/>
      <c r="C74" s="79" t="s">
        <v>814</v>
      </c>
      <c r="D74" s="83" t="s">
        <v>232</v>
      </c>
      <c r="E74" s="124" t="s">
        <v>234</v>
      </c>
      <c r="F74" s="289"/>
      <c r="G74" s="289"/>
      <c r="H74" s="289"/>
      <c r="I74" s="289"/>
      <c r="J74" s="289"/>
      <c r="K74" s="262" t="s">
        <v>235</v>
      </c>
      <c r="L74" s="123" t="s">
        <v>237</v>
      </c>
      <c r="M74" s="124"/>
    </row>
    <row r="75" spans="2:13">
      <c r="B75" s="130"/>
      <c r="C75" s="84" t="s">
        <v>815</v>
      </c>
      <c r="D75" s="86"/>
      <c r="E75" s="130"/>
      <c r="F75" s="140"/>
      <c r="G75" s="135"/>
      <c r="H75" s="135"/>
      <c r="I75" s="135"/>
      <c r="J75" s="135"/>
      <c r="K75" s="263"/>
      <c r="L75" s="76" t="s">
        <v>238</v>
      </c>
      <c r="M75" s="86"/>
    </row>
    <row r="76" spans="2:13">
      <c r="B76" s="122">
        <v>26</v>
      </c>
      <c r="C76" s="128" t="s">
        <v>816</v>
      </c>
      <c r="D76" s="83" t="s">
        <v>239</v>
      </c>
      <c r="E76" s="124" t="s">
        <v>241</v>
      </c>
      <c r="F76" s="288">
        <v>500000</v>
      </c>
      <c r="G76" s="288">
        <v>500000</v>
      </c>
      <c r="H76" s="288">
        <v>500000</v>
      </c>
      <c r="I76" s="288">
        <v>500000</v>
      </c>
      <c r="J76" s="288">
        <v>500000</v>
      </c>
      <c r="K76" s="292" t="s">
        <v>193</v>
      </c>
      <c r="L76" s="123" t="s">
        <v>84</v>
      </c>
      <c r="M76" s="122" t="s">
        <v>45</v>
      </c>
    </row>
    <row r="77" spans="2:13">
      <c r="B77" s="130"/>
      <c r="C77" s="84" t="s">
        <v>261</v>
      </c>
      <c r="D77" s="86" t="s">
        <v>240</v>
      </c>
      <c r="E77" s="130" t="s">
        <v>186</v>
      </c>
      <c r="F77" s="140"/>
      <c r="G77" s="135"/>
      <c r="H77" s="135"/>
      <c r="I77" s="135"/>
      <c r="J77" s="135"/>
      <c r="K77" s="263" t="s">
        <v>235</v>
      </c>
      <c r="L77" s="76" t="s">
        <v>242</v>
      </c>
      <c r="M77" s="86"/>
    </row>
    <row r="78" spans="2:13">
      <c r="B78" s="122">
        <v>27</v>
      </c>
      <c r="C78" s="128" t="s">
        <v>817</v>
      </c>
      <c r="D78" s="83" t="s">
        <v>243</v>
      </c>
      <c r="E78" s="124" t="s">
        <v>245</v>
      </c>
      <c r="F78" s="288">
        <v>300000</v>
      </c>
      <c r="G78" s="288">
        <v>300000</v>
      </c>
      <c r="H78" s="288">
        <v>300000</v>
      </c>
      <c r="I78" s="288">
        <v>300000</v>
      </c>
      <c r="J78" s="288">
        <v>300000</v>
      </c>
      <c r="K78" s="292" t="s">
        <v>193</v>
      </c>
      <c r="L78" s="123" t="s">
        <v>247</v>
      </c>
      <c r="M78" s="122" t="s">
        <v>45</v>
      </c>
    </row>
    <row r="79" spans="2:13">
      <c r="B79" s="130"/>
      <c r="C79" s="84" t="s">
        <v>818</v>
      </c>
      <c r="D79" s="86" t="s">
        <v>244</v>
      </c>
      <c r="E79" s="130" t="s">
        <v>246</v>
      </c>
      <c r="F79" s="140"/>
      <c r="G79" s="135"/>
      <c r="H79" s="135"/>
      <c r="I79" s="135"/>
      <c r="J79" s="135"/>
      <c r="K79" s="263" t="s">
        <v>235</v>
      </c>
      <c r="L79" s="76" t="s">
        <v>248</v>
      </c>
      <c r="M79" s="86"/>
    </row>
    <row r="80" spans="2:13" ht="18.75">
      <c r="B80" s="30"/>
      <c r="C80" s="18"/>
      <c r="D80" s="18"/>
      <c r="E80" s="30"/>
      <c r="F80" s="136"/>
      <c r="G80" s="136"/>
      <c r="H80" s="136"/>
      <c r="I80" s="136"/>
      <c r="J80" s="136"/>
      <c r="K80" s="394"/>
      <c r="L80" s="18"/>
      <c r="M80" s="17" t="s">
        <v>1289</v>
      </c>
    </row>
    <row r="81" spans="2:13" ht="18.75">
      <c r="B81" s="503" t="s">
        <v>0</v>
      </c>
      <c r="C81" s="505" t="s">
        <v>1</v>
      </c>
      <c r="D81" s="505" t="s">
        <v>2</v>
      </c>
      <c r="E81" s="505" t="s">
        <v>3</v>
      </c>
      <c r="F81" s="500" t="s">
        <v>78</v>
      </c>
      <c r="G81" s="501"/>
      <c r="H81" s="501"/>
      <c r="I81" s="501"/>
      <c r="J81" s="502"/>
      <c r="K81" s="28" t="s">
        <v>31</v>
      </c>
      <c r="L81" s="77" t="s">
        <v>64</v>
      </c>
      <c r="M81" s="28" t="s">
        <v>7</v>
      </c>
    </row>
    <row r="82" spans="2:13" ht="18.75">
      <c r="B82" s="504"/>
      <c r="C82" s="506"/>
      <c r="D82" s="506"/>
      <c r="E82" s="506"/>
      <c r="F82" s="29">
        <v>2561</v>
      </c>
      <c r="G82" s="337">
        <v>2562</v>
      </c>
      <c r="H82" s="29">
        <v>2563</v>
      </c>
      <c r="I82" s="29">
        <v>2564</v>
      </c>
      <c r="J82" s="29">
        <v>2565</v>
      </c>
      <c r="K82" s="29" t="s">
        <v>32</v>
      </c>
      <c r="L82" s="78" t="s">
        <v>65</v>
      </c>
      <c r="M82" s="29" t="s">
        <v>8</v>
      </c>
    </row>
    <row r="83" spans="2:13">
      <c r="B83" s="122">
        <v>28</v>
      </c>
      <c r="C83" s="128" t="s">
        <v>257</v>
      </c>
      <c r="D83" s="83" t="s">
        <v>89</v>
      </c>
      <c r="E83" s="124" t="s">
        <v>250</v>
      </c>
      <c r="F83" s="288">
        <v>400000</v>
      </c>
      <c r="G83" s="288">
        <v>400000</v>
      </c>
      <c r="H83" s="288"/>
      <c r="I83" s="288">
        <v>400000</v>
      </c>
      <c r="J83" s="288">
        <v>400000</v>
      </c>
      <c r="K83" s="292" t="s">
        <v>223</v>
      </c>
      <c r="L83" s="123" t="s">
        <v>80</v>
      </c>
      <c r="M83" s="122" t="s">
        <v>45</v>
      </c>
    </row>
    <row r="84" spans="2:13">
      <c r="B84" s="124"/>
      <c r="C84" s="79" t="s">
        <v>258</v>
      </c>
      <c r="D84" s="83" t="s">
        <v>249</v>
      </c>
      <c r="E84" s="124" t="s">
        <v>34</v>
      </c>
      <c r="F84" s="289"/>
      <c r="G84" s="289"/>
      <c r="H84" s="289"/>
      <c r="I84" s="289"/>
      <c r="J84" s="289"/>
      <c r="K84" s="262" t="s">
        <v>235</v>
      </c>
      <c r="L84" s="123" t="s">
        <v>251</v>
      </c>
      <c r="M84" s="124"/>
    </row>
    <row r="85" spans="2:13">
      <c r="B85" s="130"/>
      <c r="C85" s="84" t="s">
        <v>259</v>
      </c>
      <c r="D85" s="86"/>
      <c r="E85" s="130"/>
      <c r="F85" s="140"/>
      <c r="G85" s="135"/>
      <c r="H85" s="135"/>
      <c r="I85" s="135"/>
      <c r="J85" s="135"/>
      <c r="K85" s="263"/>
      <c r="L85" s="76" t="s">
        <v>249</v>
      </c>
      <c r="M85" s="86"/>
    </row>
    <row r="86" spans="2:13">
      <c r="B86" s="122">
        <v>29</v>
      </c>
      <c r="C86" s="128" t="s">
        <v>260</v>
      </c>
      <c r="D86" s="83" t="s">
        <v>252</v>
      </c>
      <c r="E86" s="124" t="s">
        <v>254</v>
      </c>
      <c r="F86" s="288">
        <v>250000</v>
      </c>
      <c r="G86" s="288">
        <v>250000</v>
      </c>
      <c r="H86" s="288">
        <v>250000</v>
      </c>
      <c r="I86" s="288">
        <v>250000</v>
      </c>
      <c r="J86" s="288">
        <v>250000</v>
      </c>
      <c r="K86" s="292" t="s">
        <v>223</v>
      </c>
      <c r="L86" s="123" t="s">
        <v>255</v>
      </c>
      <c r="M86" s="124" t="s">
        <v>23</v>
      </c>
    </row>
    <row r="87" spans="2:13">
      <c r="B87" s="130"/>
      <c r="C87" s="84" t="s">
        <v>261</v>
      </c>
      <c r="D87" s="86" t="s">
        <v>253</v>
      </c>
      <c r="E87" s="130" t="s">
        <v>57</v>
      </c>
      <c r="F87" s="290"/>
      <c r="G87" s="290"/>
      <c r="H87" s="290"/>
      <c r="I87" s="290"/>
      <c r="J87" s="290"/>
      <c r="K87" s="291" t="s">
        <v>235</v>
      </c>
      <c r="L87" s="76" t="s">
        <v>256</v>
      </c>
      <c r="M87" s="130" t="s">
        <v>45</v>
      </c>
    </row>
    <row r="88" spans="2:13">
      <c r="B88" s="122">
        <v>30</v>
      </c>
      <c r="C88" s="128" t="s">
        <v>819</v>
      </c>
      <c r="D88" s="83" t="s">
        <v>264</v>
      </c>
      <c r="E88" s="124" t="s">
        <v>266</v>
      </c>
      <c r="F88" s="288">
        <v>100000</v>
      </c>
      <c r="G88" s="288">
        <v>100000</v>
      </c>
      <c r="H88" s="288"/>
      <c r="I88" s="288">
        <v>100000</v>
      </c>
      <c r="J88" s="288">
        <v>100000</v>
      </c>
      <c r="K88" s="292" t="s">
        <v>223</v>
      </c>
      <c r="L88" s="123" t="s">
        <v>262</v>
      </c>
      <c r="M88" s="124" t="s">
        <v>23</v>
      </c>
    </row>
    <row r="89" spans="2:13">
      <c r="B89" s="130"/>
      <c r="C89" s="84" t="s">
        <v>820</v>
      </c>
      <c r="D89" s="86" t="s">
        <v>265</v>
      </c>
      <c r="E89" s="130" t="s">
        <v>267</v>
      </c>
      <c r="F89" s="290"/>
      <c r="G89" s="290"/>
      <c r="H89" s="290"/>
      <c r="I89" s="290"/>
      <c r="J89" s="290"/>
      <c r="K89" s="291" t="s">
        <v>235</v>
      </c>
      <c r="L89" s="76" t="s">
        <v>263</v>
      </c>
      <c r="M89" s="130" t="s">
        <v>45</v>
      </c>
    </row>
    <row r="90" spans="2:13">
      <c r="B90" s="122">
        <v>31</v>
      </c>
      <c r="C90" s="128" t="s">
        <v>821</v>
      </c>
      <c r="D90" s="83" t="s">
        <v>268</v>
      </c>
      <c r="E90" s="124" t="s">
        <v>270</v>
      </c>
      <c r="F90" s="288">
        <v>150000</v>
      </c>
      <c r="G90" s="288">
        <v>150000</v>
      </c>
      <c r="H90" s="288"/>
      <c r="I90" s="288">
        <v>150000</v>
      </c>
      <c r="J90" s="288">
        <v>150000</v>
      </c>
      <c r="K90" s="292" t="s">
        <v>193</v>
      </c>
      <c r="L90" s="123" t="s">
        <v>272</v>
      </c>
      <c r="M90" s="122" t="s">
        <v>45</v>
      </c>
    </row>
    <row r="91" spans="2:13">
      <c r="B91" s="130"/>
      <c r="C91" s="84" t="s">
        <v>822</v>
      </c>
      <c r="D91" s="86" t="s">
        <v>269</v>
      </c>
      <c r="E91" s="130" t="s">
        <v>271</v>
      </c>
      <c r="F91" s="140"/>
      <c r="G91" s="135"/>
      <c r="H91" s="135"/>
      <c r="I91" s="135"/>
      <c r="J91" s="135"/>
      <c r="K91" s="263" t="s">
        <v>235</v>
      </c>
      <c r="L91" s="76" t="s">
        <v>273</v>
      </c>
      <c r="M91" s="86"/>
    </row>
    <row r="92" spans="2:13">
      <c r="B92" s="122">
        <v>32</v>
      </c>
      <c r="C92" s="128" t="s">
        <v>41</v>
      </c>
      <c r="D92" s="83" t="s">
        <v>275</v>
      </c>
      <c r="E92" s="124" t="s">
        <v>277</v>
      </c>
      <c r="F92" s="288">
        <v>250000</v>
      </c>
      <c r="G92" s="288">
        <v>250000</v>
      </c>
      <c r="H92" s="288"/>
      <c r="I92" s="288">
        <v>250000</v>
      </c>
      <c r="J92" s="288">
        <v>250000</v>
      </c>
      <c r="K92" s="292" t="s">
        <v>193</v>
      </c>
      <c r="L92" s="123" t="s">
        <v>278</v>
      </c>
      <c r="M92" s="122" t="s">
        <v>45</v>
      </c>
    </row>
    <row r="93" spans="2:13">
      <c r="B93" s="130"/>
      <c r="C93" s="84" t="s">
        <v>274</v>
      </c>
      <c r="D93" s="86" t="s">
        <v>276</v>
      </c>
      <c r="E93" s="130"/>
      <c r="F93" s="140"/>
      <c r="G93" s="135"/>
      <c r="H93" s="135"/>
      <c r="I93" s="135"/>
      <c r="J93" s="135"/>
      <c r="K93" s="263" t="s">
        <v>235</v>
      </c>
      <c r="L93" s="76"/>
      <c r="M93" s="86"/>
    </row>
    <row r="94" spans="2:13">
      <c r="B94" s="122">
        <v>33</v>
      </c>
      <c r="C94" s="128" t="s">
        <v>279</v>
      </c>
      <c r="D94" s="83" t="s">
        <v>280</v>
      </c>
      <c r="E94" s="124" t="s">
        <v>282</v>
      </c>
      <c r="F94" s="288">
        <v>250000</v>
      </c>
      <c r="G94" s="288">
        <v>250000</v>
      </c>
      <c r="H94" s="288">
        <v>250000</v>
      </c>
      <c r="I94" s="288">
        <v>250000</v>
      </c>
      <c r="J94" s="288">
        <v>250000</v>
      </c>
      <c r="K94" s="292" t="s">
        <v>193</v>
      </c>
      <c r="L94" s="123" t="s">
        <v>283</v>
      </c>
      <c r="M94" s="122" t="s">
        <v>45</v>
      </c>
    </row>
    <row r="95" spans="2:13">
      <c r="B95" s="130"/>
      <c r="C95" s="84" t="s">
        <v>153</v>
      </c>
      <c r="D95" s="86" t="s">
        <v>281</v>
      </c>
      <c r="E95" s="130" t="s">
        <v>186</v>
      </c>
      <c r="F95" s="140"/>
      <c r="G95" s="135"/>
      <c r="H95" s="135"/>
      <c r="I95" s="135"/>
      <c r="J95" s="135"/>
      <c r="K95" s="263" t="s">
        <v>235</v>
      </c>
      <c r="L95" s="76" t="s">
        <v>56</v>
      </c>
      <c r="M95" s="86"/>
    </row>
    <row r="96" spans="2:13">
      <c r="B96" s="122">
        <v>34</v>
      </c>
      <c r="C96" s="128" t="s">
        <v>823</v>
      </c>
      <c r="D96" s="83" t="s">
        <v>284</v>
      </c>
      <c r="E96" s="124" t="s">
        <v>286</v>
      </c>
      <c r="F96" s="288">
        <v>500000</v>
      </c>
      <c r="G96" s="288">
        <v>500000</v>
      </c>
      <c r="H96" s="288">
        <v>500000</v>
      </c>
      <c r="I96" s="288">
        <v>500000</v>
      </c>
      <c r="J96" s="288">
        <v>500000</v>
      </c>
      <c r="K96" s="292" t="s">
        <v>193</v>
      </c>
      <c r="L96" s="123" t="s">
        <v>287</v>
      </c>
      <c r="M96" s="122" t="s">
        <v>45</v>
      </c>
    </row>
    <row r="97" spans="2:13">
      <c r="B97" s="130"/>
      <c r="C97" s="84" t="s">
        <v>824</v>
      </c>
      <c r="D97" s="86" t="s">
        <v>285</v>
      </c>
      <c r="E97" s="130" t="s">
        <v>186</v>
      </c>
      <c r="F97" s="140"/>
      <c r="G97" s="135"/>
      <c r="H97" s="135"/>
      <c r="I97" s="135"/>
      <c r="J97" s="135"/>
      <c r="K97" s="263" t="s">
        <v>235</v>
      </c>
      <c r="L97" s="76" t="s">
        <v>288</v>
      </c>
      <c r="M97" s="86"/>
    </row>
    <row r="98" spans="2:13">
      <c r="B98" s="122">
        <v>35</v>
      </c>
      <c r="C98" s="128" t="s">
        <v>289</v>
      </c>
      <c r="D98" s="83" t="s">
        <v>290</v>
      </c>
      <c r="E98" s="124" t="s">
        <v>292</v>
      </c>
      <c r="F98" s="288">
        <v>500000</v>
      </c>
      <c r="G98" s="288">
        <v>500000</v>
      </c>
      <c r="H98" s="288">
        <v>500000</v>
      </c>
      <c r="I98" s="288">
        <v>500000</v>
      </c>
      <c r="J98" s="288">
        <v>500000</v>
      </c>
      <c r="K98" s="292" t="s">
        <v>193</v>
      </c>
      <c r="L98" s="123" t="s">
        <v>293</v>
      </c>
      <c r="M98" s="122" t="s">
        <v>45</v>
      </c>
    </row>
    <row r="99" spans="2:13">
      <c r="B99" s="130"/>
      <c r="C99" s="84" t="s">
        <v>153</v>
      </c>
      <c r="D99" s="86" t="s">
        <v>291</v>
      </c>
      <c r="E99" s="130" t="s">
        <v>186</v>
      </c>
      <c r="F99" s="140"/>
      <c r="G99" s="135"/>
      <c r="H99" s="135"/>
      <c r="I99" s="135"/>
      <c r="J99" s="135"/>
      <c r="K99" s="263" t="s">
        <v>235</v>
      </c>
      <c r="L99" s="76" t="s">
        <v>294</v>
      </c>
      <c r="M99" s="86"/>
    </row>
    <row r="100" spans="2:13">
      <c r="B100" s="122">
        <v>36</v>
      </c>
      <c r="C100" s="128" t="s">
        <v>295</v>
      </c>
      <c r="D100" s="83" t="s">
        <v>296</v>
      </c>
      <c r="E100" s="124" t="s">
        <v>298</v>
      </c>
      <c r="F100" s="288">
        <v>500000</v>
      </c>
      <c r="G100" s="288">
        <v>500000</v>
      </c>
      <c r="H100" s="288">
        <v>500000</v>
      </c>
      <c r="I100" s="288">
        <v>500000</v>
      </c>
      <c r="J100" s="288">
        <v>500000</v>
      </c>
      <c r="K100" s="292" t="s">
        <v>193</v>
      </c>
      <c r="L100" s="123" t="s">
        <v>299</v>
      </c>
      <c r="M100" s="122" t="s">
        <v>45</v>
      </c>
    </row>
    <row r="101" spans="2:13">
      <c r="B101" s="130"/>
      <c r="C101" s="84" t="s">
        <v>153</v>
      </c>
      <c r="D101" s="86" t="s">
        <v>297</v>
      </c>
      <c r="E101" s="130"/>
      <c r="F101" s="140"/>
      <c r="G101" s="135"/>
      <c r="H101" s="135"/>
      <c r="I101" s="135"/>
      <c r="J101" s="135"/>
      <c r="K101" s="263" t="s">
        <v>235</v>
      </c>
      <c r="L101" s="76" t="s">
        <v>300</v>
      </c>
      <c r="M101" s="86"/>
    </row>
    <row r="102" spans="2:13">
      <c r="B102" s="122">
        <v>37</v>
      </c>
      <c r="C102" s="128" t="s">
        <v>825</v>
      </c>
      <c r="D102" s="132" t="s">
        <v>301</v>
      </c>
      <c r="E102" s="122" t="s">
        <v>303</v>
      </c>
      <c r="F102" s="288">
        <v>400000</v>
      </c>
      <c r="G102" s="288">
        <v>400000</v>
      </c>
      <c r="H102" s="288"/>
      <c r="I102" s="288">
        <v>400000</v>
      </c>
      <c r="J102" s="288">
        <v>400000</v>
      </c>
      <c r="K102" s="292" t="s">
        <v>223</v>
      </c>
      <c r="L102" s="129" t="s">
        <v>304</v>
      </c>
      <c r="M102" s="122" t="s">
        <v>45</v>
      </c>
    </row>
    <row r="103" spans="2:13">
      <c r="B103" s="130"/>
      <c r="C103" s="84" t="s">
        <v>826</v>
      </c>
      <c r="D103" s="86" t="s">
        <v>302</v>
      </c>
      <c r="E103" s="130"/>
      <c r="F103" s="290"/>
      <c r="G103" s="290"/>
      <c r="H103" s="290"/>
      <c r="I103" s="290"/>
      <c r="J103" s="290"/>
      <c r="K103" s="291" t="s">
        <v>235</v>
      </c>
      <c r="L103" s="76" t="s">
        <v>305</v>
      </c>
      <c r="M103" s="130"/>
    </row>
    <row r="104" spans="2:13">
      <c r="B104" s="122">
        <v>38</v>
      </c>
      <c r="C104" s="128" t="s">
        <v>827</v>
      </c>
      <c r="D104" s="83" t="s">
        <v>306</v>
      </c>
      <c r="E104" s="124" t="s">
        <v>309</v>
      </c>
      <c r="F104" s="288">
        <v>300000</v>
      </c>
      <c r="G104" s="288">
        <v>300000</v>
      </c>
      <c r="H104" s="288">
        <v>300000</v>
      </c>
      <c r="I104" s="288">
        <v>300000</v>
      </c>
      <c r="J104" s="288">
        <v>300000</v>
      </c>
      <c r="K104" s="292" t="s">
        <v>223</v>
      </c>
      <c r="L104" s="292" t="s">
        <v>310</v>
      </c>
      <c r="M104" s="122" t="s">
        <v>45</v>
      </c>
    </row>
    <row r="105" spans="2:13">
      <c r="B105" s="124"/>
      <c r="C105" s="79" t="s">
        <v>828</v>
      </c>
      <c r="D105" s="83" t="s">
        <v>307</v>
      </c>
      <c r="E105" s="124" t="s">
        <v>246</v>
      </c>
      <c r="F105" s="289"/>
      <c r="G105" s="289"/>
      <c r="H105" s="289"/>
      <c r="I105" s="289"/>
      <c r="J105" s="359"/>
      <c r="K105" s="262" t="s">
        <v>235</v>
      </c>
      <c r="L105" s="360" t="s">
        <v>311</v>
      </c>
      <c r="M105" s="124"/>
    </row>
    <row r="106" spans="2:13">
      <c r="B106" s="130"/>
      <c r="C106" s="84" t="s">
        <v>829</v>
      </c>
      <c r="D106" s="86" t="s">
        <v>308</v>
      </c>
      <c r="E106" s="130"/>
      <c r="F106" s="140"/>
      <c r="G106" s="135"/>
      <c r="H106" s="135"/>
      <c r="I106" s="135"/>
      <c r="J106" s="135"/>
      <c r="K106" s="263"/>
      <c r="L106" s="263"/>
      <c r="M106" s="86"/>
    </row>
    <row r="107" spans="2:13" s="155" customFormat="1" ht="18.75">
      <c r="B107" s="30"/>
      <c r="C107" s="18"/>
      <c r="D107" s="18"/>
      <c r="E107" s="18"/>
      <c r="F107" s="18"/>
      <c r="G107" s="58"/>
      <c r="H107" s="18"/>
      <c r="I107" s="18"/>
      <c r="J107" s="18"/>
      <c r="K107" s="205"/>
      <c r="L107" s="18"/>
      <c r="M107" s="488" t="s">
        <v>1290</v>
      </c>
    </row>
    <row r="108" spans="2:13" ht="18.75">
      <c r="B108" s="503" t="s">
        <v>0</v>
      </c>
      <c r="C108" s="503" t="s">
        <v>1</v>
      </c>
      <c r="D108" s="503" t="s">
        <v>2</v>
      </c>
      <c r="E108" s="505" t="s">
        <v>3</v>
      </c>
      <c r="F108" s="500" t="s">
        <v>78</v>
      </c>
      <c r="G108" s="501"/>
      <c r="H108" s="501"/>
      <c r="I108" s="501"/>
      <c r="J108" s="502"/>
      <c r="K108" s="28" t="s">
        <v>31</v>
      </c>
      <c r="L108" s="77" t="s">
        <v>64</v>
      </c>
      <c r="M108" s="28" t="s">
        <v>7</v>
      </c>
    </row>
    <row r="109" spans="2:13" ht="18.75">
      <c r="B109" s="508"/>
      <c r="C109" s="508"/>
      <c r="D109" s="508"/>
      <c r="E109" s="508"/>
      <c r="F109" s="336">
        <v>2561</v>
      </c>
      <c r="G109" s="337">
        <v>2562</v>
      </c>
      <c r="H109" s="29">
        <v>2563</v>
      </c>
      <c r="I109" s="29">
        <v>2564</v>
      </c>
      <c r="J109" s="29">
        <v>2565</v>
      </c>
      <c r="K109" s="29" t="s">
        <v>32</v>
      </c>
      <c r="L109" s="78" t="s">
        <v>65</v>
      </c>
      <c r="M109" s="29" t="s">
        <v>8</v>
      </c>
    </row>
    <row r="110" spans="2:13">
      <c r="B110" s="122">
        <v>39</v>
      </c>
      <c r="C110" s="128" t="s">
        <v>881</v>
      </c>
      <c r="D110" s="83" t="s">
        <v>85</v>
      </c>
      <c r="E110" s="124" t="s">
        <v>153</v>
      </c>
      <c r="F110" s="288">
        <v>250000</v>
      </c>
      <c r="G110" s="288">
        <v>250000</v>
      </c>
      <c r="H110" s="288">
        <v>250000</v>
      </c>
      <c r="I110" s="288">
        <v>250000</v>
      </c>
      <c r="J110" s="288">
        <v>250000</v>
      </c>
      <c r="K110" s="292" t="s">
        <v>223</v>
      </c>
      <c r="L110" s="123" t="s">
        <v>225</v>
      </c>
      <c r="M110" s="122" t="s">
        <v>45</v>
      </c>
    </row>
    <row r="111" spans="2:13">
      <c r="B111" s="124"/>
      <c r="C111" s="79" t="s">
        <v>882</v>
      </c>
      <c r="D111" s="83" t="s">
        <v>883</v>
      </c>
      <c r="E111" s="124" t="s">
        <v>356</v>
      </c>
      <c r="F111" s="289"/>
      <c r="G111" s="289"/>
      <c r="H111" s="289"/>
      <c r="I111" s="289"/>
      <c r="J111" s="289"/>
      <c r="K111" s="262" t="s">
        <v>224</v>
      </c>
      <c r="L111" s="123" t="s">
        <v>226</v>
      </c>
      <c r="M111" s="124"/>
    </row>
    <row r="112" spans="2:13">
      <c r="B112" s="130"/>
      <c r="C112" s="84" t="s">
        <v>259</v>
      </c>
      <c r="D112" s="86" t="s">
        <v>791</v>
      </c>
      <c r="E112" s="130"/>
      <c r="F112" s="140"/>
      <c r="G112" s="135"/>
      <c r="H112" s="135"/>
      <c r="I112" s="135"/>
      <c r="J112" s="135"/>
      <c r="K112" s="263"/>
      <c r="L112" s="76" t="s">
        <v>884</v>
      </c>
      <c r="M112" s="86"/>
    </row>
    <row r="113" spans="2:14">
      <c r="B113" s="122">
        <v>40</v>
      </c>
      <c r="C113" s="18" t="s">
        <v>901</v>
      </c>
      <c r="D113" s="83" t="s">
        <v>154</v>
      </c>
      <c r="E113" s="83" t="s">
        <v>903</v>
      </c>
      <c r="F113" s="288"/>
      <c r="G113" s="288"/>
      <c r="H113" s="288">
        <v>200000</v>
      </c>
      <c r="I113" s="288"/>
      <c r="J113" s="289"/>
      <c r="K113" s="262" t="s">
        <v>158</v>
      </c>
      <c r="L113" s="123" t="s">
        <v>160</v>
      </c>
      <c r="M113" s="122" t="s">
        <v>45</v>
      </c>
      <c r="N113" s="154"/>
    </row>
    <row r="114" spans="2:14">
      <c r="B114" s="124"/>
      <c r="C114" s="18" t="s">
        <v>902</v>
      </c>
      <c r="D114" s="83" t="s">
        <v>155</v>
      </c>
      <c r="E114" s="83" t="s">
        <v>904</v>
      </c>
      <c r="F114" s="125"/>
      <c r="G114" s="126"/>
      <c r="H114" s="126"/>
      <c r="I114" s="126"/>
      <c r="J114" s="136"/>
      <c r="K114" s="357" t="s">
        <v>159</v>
      </c>
      <c r="L114" s="83" t="s">
        <v>161</v>
      </c>
      <c r="M114" s="83"/>
      <c r="N114" s="154"/>
    </row>
    <row r="115" spans="2:14">
      <c r="B115" s="124"/>
      <c r="C115" s="18"/>
      <c r="D115" s="86"/>
      <c r="E115" s="86" t="s">
        <v>905</v>
      </c>
      <c r="F115" s="125"/>
      <c r="G115" s="125"/>
      <c r="H115" s="125"/>
      <c r="I115" s="125"/>
      <c r="J115" s="135"/>
      <c r="K115" s="263"/>
      <c r="L115" s="85"/>
      <c r="M115" s="83"/>
      <c r="N115" s="154"/>
    </row>
    <row r="116" spans="2:14">
      <c r="B116" s="122">
        <v>41</v>
      </c>
      <c r="C116" s="132" t="s">
        <v>901</v>
      </c>
      <c r="D116" s="83" t="s">
        <v>154</v>
      </c>
      <c r="E116" s="83" t="s">
        <v>903</v>
      </c>
      <c r="F116" s="288"/>
      <c r="G116" s="288"/>
      <c r="H116" s="288">
        <v>100000</v>
      </c>
      <c r="I116" s="288"/>
      <c r="J116" s="289"/>
      <c r="K116" s="262" t="s">
        <v>158</v>
      </c>
      <c r="L116" s="123" t="s">
        <v>160</v>
      </c>
      <c r="M116" s="122" t="s">
        <v>45</v>
      </c>
      <c r="N116" s="154"/>
    </row>
    <row r="117" spans="2:14">
      <c r="B117" s="124"/>
      <c r="C117" s="18" t="s">
        <v>906</v>
      </c>
      <c r="D117" s="83" t="s">
        <v>155</v>
      </c>
      <c r="E117" s="83" t="s">
        <v>904</v>
      </c>
      <c r="F117" s="125"/>
      <c r="G117" s="126"/>
      <c r="H117" s="126"/>
      <c r="I117" s="126"/>
      <c r="J117" s="136"/>
      <c r="K117" s="357" t="s">
        <v>159</v>
      </c>
      <c r="L117" s="83" t="s">
        <v>161</v>
      </c>
      <c r="M117" s="83"/>
      <c r="N117" s="154"/>
    </row>
    <row r="118" spans="2:14">
      <c r="B118" s="130"/>
      <c r="C118" s="86" t="s">
        <v>907</v>
      </c>
      <c r="D118" s="86"/>
      <c r="E118" s="86" t="s">
        <v>908</v>
      </c>
      <c r="F118" s="135"/>
      <c r="G118" s="140"/>
      <c r="H118" s="140"/>
      <c r="I118" s="140"/>
      <c r="J118" s="135"/>
      <c r="K118" s="263"/>
      <c r="L118" s="85"/>
      <c r="M118" s="86"/>
      <c r="N118" s="154"/>
    </row>
    <row r="119" spans="2:14">
      <c r="B119" s="122">
        <v>42</v>
      </c>
      <c r="C119" s="18" t="s">
        <v>909</v>
      </c>
      <c r="D119" s="83" t="s">
        <v>190</v>
      </c>
      <c r="E119" s="83" t="s">
        <v>911</v>
      </c>
      <c r="F119" s="288"/>
      <c r="G119" s="288"/>
      <c r="H119" s="288">
        <v>100000</v>
      </c>
      <c r="I119" s="288"/>
      <c r="J119" s="289"/>
      <c r="K119" s="262" t="s">
        <v>158</v>
      </c>
      <c r="L119" s="123" t="s">
        <v>195</v>
      </c>
      <c r="M119" s="122" t="s">
        <v>45</v>
      </c>
      <c r="N119" s="154"/>
    </row>
    <row r="120" spans="2:14">
      <c r="B120" s="124"/>
      <c r="C120" s="18" t="s">
        <v>910</v>
      </c>
      <c r="D120" s="83" t="s">
        <v>191</v>
      </c>
      <c r="E120" s="80" t="s">
        <v>913</v>
      </c>
      <c r="F120" s="125"/>
      <c r="G120" s="126"/>
      <c r="H120" s="126"/>
      <c r="I120" s="126"/>
      <c r="J120" s="136"/>
      <c r="K120" s="357" t="s">
        <v>159</v>
      </c>
      <c r="L120" s="83" t="s">
        <v>196</v>
      </c>
      <c r="M120" s="83"/>
      <c r="N120" s="154"/>
    </row>
    <row r="121" spans="2:14">
      <c r="B121" s="124"/>
      <c r="C121" s="18"/>
      <c r="D121" s="86"/>
      <c r="E121" s="86" t="s">
        <v>912</v>
      </c>
      <c r="F121" s="125"/>
      <c r="G121" s="125"/>
      <c r="H121" s="125"/>
      <c r="I121" s="125"/>
      <c r="J121" s="135"/>
      <c r="K121" s="263"/>
      <c r="L121" s="85"/>
      <c r="M121" s="83"/>
      <c r="N121" s="154"/>
    </row>
    <row r="122" spans="2:14">
      <c r="B122" s="122">
        <v>43</v>
      </c>
      <c r="C122" s="132" t="s">
        <v>914</v>
      </c>
      <c r="D122" s="83" t="s">
        <v>154</v>
      </c>
      <c r="E122" s="83" t="s">
        <v>915</v>
      </c>
      <c r="F122" s="288"/>
      <c r="G122" s="288"/>
      <c r="H122" s="288">
        <v>100000</v>
      </c>
      <c r="I122" s="288"/>
      <c r="J122" s="289"/>
      <c r="K122" s="262" t="s">
        <v>158</v>
      </c>
      <c r="L122" s="123" t="s">
        <v>160</v>
      </c>
      <c r="M122" s="122" t="s">
        <v>45</v>
      </c>
      <c r="N122" s="154"/>
    </row>
    <row r="123" spans="2:14">
      <c r="B123" s="124"/>
      <c r="C123" s="18" t="s">
        <v>910</v>
      </c>
      <c r="D123" s="83" t="s">
        <v>155</v>
      </c>
      <c r="E123" s="83" t="s">
        <v>916</v>
      </c>
      <c r="F123" s="125"/>
      <c r="G123" s="126"/>
      <c r="H123" s="126"/>
      <c r="I123" s="126"/>
      <c r="J123" s="136"/>
      <c r="K123" s="357" t="s">
        <v>159</v>
      </c>
      <c r="L123" s="83" t="s">
        <v>161</v>
      </c>
      <c r="M123" s="83"/>
      <c r="N123" s="154"/>
    </row>
    <row r="124" spans="2:14">
      <c r="B124" s="130"/>
      <c r="C124" s="86"/>
      <c r="D124" s="86"/>
      <c r="E124" s="86" t="s">
        <v>917</v>
      </c>
      <c r="F124" s="135"/>
      <c r="G124" s="140"/>
      <c r="H124" s="140"/>
      <c r="I124" s="140"/>
      <c r="J124" s="135"/>
      <c r="K124" s="263"/>
      <c r="L124" s="85"/>
      <c r="M124" s="86"/>
      <c r="N124" s="154"/>
    </row>
    <row r="125" spans="2:14">
      <c r="B125" s="122">
        <v>44</v>
      </c>
      <c r="C125" s="18" t="s">
        <v>901</v>
      </c>
      <c r="D125" s="83" t="s">
        <v>154</v>
      </c>
      <c r="E125" s="83" t="s">
        <v>903</v>
      </c>
      <c r="F125" s="288"/>
      <c r="G125" s="288"/>
      <c r="H125" s="288">
        <v>200000</v>
      </c>
      <c r="I125" s="288"/>
      <c r="J125" s="289"/>
      <c r="K125" s="262" t="s">
        <v>158</v>
      </c>
      <c r="L125" s="123" t="s">
        <v>160</v>
      </c>
      <c r="M125" s="122" t="s">
        <v>45</v>
      </c>
      <c r="N125" s="154"/>
    </row>
    <row r="126" spans="2:14">
      <c r="B126" s="124"/>
      <c r="C126" s="18" t="s">
        <v>918</v>
      </c>
      <c r="D126" s="83" t="s">
        <v>155</v>
      </c>
      <c r="E126" s="83" t="s">
        <v>904</v>
      </c>
      <c r="F126" s="125"/>
      <c r="G126" s="126"/>
      <c r="H126" s="126"/>
      <c r="I126" s="126"/>
      <c r="J126" s="136"/>
      <c r="K126" s="357" t="s">
        <v>159</v>
      </c>
      <c r="L126" s="83" t="s">
        <v>161</v>
      </c>
      <c r="M126" s="83"/>
      <c r="N126" s="154"/>
    </row>
    <row r="127" spans="2:14">
      <c r="B127" s="124"/>
      <c r="C127" s="18"/>
      <c r="D127" s="86"/>
      <c r="E127" s="86" t="s">
        <v>905</v>
      </c>
      <c r="F127" s="125"/>
      <c r="G127" s="125"/>
      <c r="H127" s="125"/>
      <c r="I127" s="125"/>
      <c r="J127" s="135"/>
      <c r="K127" s="263"/>
      <c r="L127" s="85"/>
      <c r="M127" s="83"/>
      <c r="N127" s="154"/>
    </row>
    <row r="128" spans="2:14">
      <c r="B128" s="122">
        <v>45</v>
      </c>
      <c r="C128" s="132" t="s">
        <v>901</v>
      </c>
      <c r="D128" s="83" t="s">
        <v>154</v>
      </c>
      <c r="E128" s="83" t="s">
        <v>903</v>
      </c>
      <c r="F128" s="288"/>
      <c r="G128" s="288"/>
      <c r="H128" s="288">
        <v>100000</v>
      </c>
      <c r="I128" s="288"/>
      <c r="J128" s="289"/>
      <c r="K128" s="262" t="s">
        <v>158</v>
      </c>
      <c r="L128" s="123" t="s">
        <v>160</v>
      </c>
      <c r="M128" s="122" t="s">
        <v>45</v>
      </c>
      <c r="N128" s="154"/>
    </row>
    <row r="129" spans="2:14">
      <c r="B129" s="124"/>
      <c r="C129" s="18" t="s">
        <v>919</v>
      </c>
      <c r="D129" s="83" t="s">
        <v>155</v>
      </c>
      <c r="E129" s="83" t="s">
        <v>904</v>
      </c>
      <c r="F129" s="125"/>
      <c r="G129" s="126"/>
      <c r="H129" s="126"/>
      <c r="I129" s="126"/>
      <c r="J129" s="136"/>
      <c r="K129" s="357" t="s">
        <v>159</v>
      </c>
      <c r="L129" s="83" t="s">
        <v>161</v>
      </c>
      <c r="M129" s="83"/>
      <c r="N129" s="154"/>
    </row>
    <row r="130" spans="2:14">
      <c r="B130" s="130"/>
      <c r="C130" s="86"/>
      <c r="D130" s="86"/>
      <c r="E130" s="86" t="s">
        <v>908</v>
      </c>
      <c r="F130" s="135"/>
      <c r="G130" s="140"/>
      <c r="H130" s="140"/>
      <c r="I130" s="140"/>
      <c r="J130" s="135"/>
      <c r="K130" s="263"/>
      <c r="L130" s="85"/>
      <c r="M130" s="86"/>
      <c r="N130" s="154"/>
    </row>
    <row r="131" spans="2:14">
      <c r="B131" s="122">
        <v>46</v>
      </c>
      <c r="C131" s="132" t="s">
        <v>914</v>
      </c>
      <c r="D131" s="83" t="s">
        <v>154</v>
      </c>
      <c r="E131" s="83" t="s">
        <v>915</v>
      </c>
      <c r="F131" s="288"/>
      <c r="G131" s="288"/>
      <c r="H131" s="288">
        <v>100000</v>
      </c>
      <c r="I131" s="288"/>
      <c r="J131" s="289"/>
      <c r="K131" s="262" t="s">
        <v>158</v>
      </c>
      <c r="L131" s="123" t="s">
        <v>160</v>
      </c>
      <c r="M131" s="122" t="s">
        <v>45</v>
      </c>
      <c r="N131" s="154"/>
    </row>
    <row r="132" spans="2:14">
      <c r="B132" s="124"/>
      <c r="C132" s="18" t="s">
        <v>920</v>
      </c>
      <c r="D132" s="83" t="s">
        <v>155</v>
      </c>
      <c r="E132" s="83" t="s">
        <v>916</v>
      </c>
      <c r="F132" s="125"/>
      <c r="G132" s="126"/>
      <c r="H132" s="126"/>
      <c r="I132" s="126"/>
      <c r="J132" s="136"/>
      <c r="K132" s="357" t="s">
        <v>159</v>
      </c>
      <c r="L132" s="83" t="s">
        <v>161</v>
      </c>
      <c r="M132" s="83"/>
      <c r="N132" s="154"/>
    </row>
    <row r="133" spans="2:14">
      <c r="B133" s="130"/>
      <c r="C133" s="86"/>
      <c r="D133" s="86"/>
      <c r="E133" s="86" t="s">
        <v>917</v>
      </c>
      <c r="F133" s="135"/>
      <c r="G133" s="140"/>
      <c r="H133" s="140"/>
      <c r="I133" s="140"/>
      <c r="J133" s="135"/>
      <c r="K133" s="263"/>
      <c r="L133" s="85"/>
      <c r="M133" s="86"/>
      <c r="N133" s="154"/>
    </row>
    <row r="134" spans="2:14">
      <c r="M134" s="487" t="s">
        <v>1291</v>
      </c>
    </row>
    <row r="136" spans="2:14" ht="18.75">
      <c r="B136" s="503" t="s">
        <v>0</v>
      </c>
      <c r="C136" s="503" t="s">
        <v>1</v>
      </c>
      <c r="D136" s="503" t="s">
        <v>2</v>
      </c>
      <c r="E136" s="505" t="s">
        <v>3</v>
      </c>
      <c r="F136" s="500" t="s">
        <v>78</v>
      </c>
      <c r="G136" s="501"/>
      <c r="H136" s="501"/>
      <c r="I136" s="501"/>
      <c r="J136" s="502"/>
      <c r="K136" s="28" t="s">
        <v>31</v>
      </c>
      <c r="L136" s="77" t="s">
        <v>64</v>
      </c>
      <c r="M136" s="28" t="s">
        <v>7</v>
      </c>
    </row>
    <row r="137" spans="2:14" ht="18.75">
      <c r="B137" s="508"/>
      <c r="C137" s="508"/>
      <c r="D137" s="508"/>
      <c r="E137" s="508"/>
      <c r="F137" s="336">
        <v>2561</v>
      </c>
      <c r="G137" s="337">
        <v>2562</v>
      </c>
      <c r="H137" s="29">
        <v>2563</v>
      </c>
      <c r="I137" s="29">
        <v>2564</v>
      </c>
      <c r="J137" s="29">
        <v>2565</v>
      </c>
      <c r="K137" s="29" t="s">
        <v>32</v>
      </c>
      <c r="L137" s="78" t="s">
        <v>65</v>
      </c>
      <c r="M137" s="29" t="s">
        <v>8</v>
      </c>
    </row>
    <row r="138" spans="2:14">
      <c r="B138" s="122">
        <v>47</v>
      </c>
      <c r="C138" s="132" t="s">
        <v>921</v>
      </c>
      <c r="D138" s="83" t="s">
        <v>202</v>
      </c>
      <c r="E138" s="83" t="s">
        <v>923</v>
      </c>
      <c r="F138" s="288"/>
      <c r="G138" s="288"/>
      <c r="H138" s="288">
        <v>100000</v>
      </c>
      <c r="I138" s="288"/>
      <c r="J138" s="289"/>
      <c r="K138" s="262" t="s">
        <v>158</v>
      </c>
      <c r="L138" s="123" t="s">
        <v>204</v>
      </c>
      <c r="M138" s="122" t="s">
        <v>45</v>
      </c>
      <c r="N138" s="154"/>
    </row>
    <row r="139" spans="2:14">
      <c r="B139" s="124"/>
      <c r="C139" s="18" t="s">
        <v>922</v>
      </c>
      <c r="D139" s="83" t="s">
        <v>83</v>
      </c>
      <c r="E139" s="83" t="s">
        <v>924</v>
      </c>
      <c r="F139" s="125"/>
      <c r="G139" s="126"/>
      <c r="H139" s="126"/>
      <c r="I139" s="126"/>
      <c r="J139" s="136"/>
      <c r="K139" s="357" t="s">
        <v>159</v>
      </c>
      <c r="L139" s="123" t="s">
        <v>82</v>
      </c>
      <c r="M139" s="83"/>
      <c r="N139" s="154"/>
    </row>
    <row r="140" spans="2:14">
      <c r="B140" s="130"/>
      <c r="C140" s="86"/>
      <c r="D140" s="86"/>
      <c r="E140" s="86"/>
      <c r="F140" s="135"/>
      <c r="G140" s="140"/>
      <c r="H140" s="140"/>
      <c r="I140" s="140"/>
      <c r="J140" s="135"/>
      <c r="K140" s="263"/>
      <c r="L140" s="85"/>
      <c r="M140" s="86"/>
      <c r="N140" s="154"/>
    </row>
    <row r="141" spans="2:14">
      <c r="B141" s="122">
        <v>48</v>
      </c>
      <c r="C141" s="18" t="s">
        <v>901</v>
      </c>
      <c r="D141" s="83" t="s">
        <v>154</v>
      </c>
      <c r="E141" s="83" t="s">
        <v>926</v>
      </c>
      <c r="F141" s="288"/>
      <c r="G141" s="288"/>
      <c r="H141" s="288">
        <v>200000</v>
      </c>
      <c r="I141" s="288"/>
      <c r="J141" s="289"/>
      <c r="K141" s="262" t="s">
        <v>158</v>
      </c>
      <c r="L141" s="123" t="s">
        <v>160</v>
      </c>
      <c r="M141" s="122" t="s">
        <v>45</v>
      </c>
      <c r="N141" s="154"/>
    </row>
    <row r="142" spans="2:14">
      <c r="B142" s="124"/>
      <c r="C142" s="18" t="s">
        <v>925</v>
      </c>
      <c r="D142" s="83" t="s">
        <v>155</v>
      </c>
      <c r="E142" s="83" t="s">
        <v>904</v>
      </c>
      <c r="F142" s="125"/>
      <c r="G142" s="126"/>
      <c r="H142" s="126"/>
      <c r="I142" s="126"/>
      <c r="J142" s="136"/>
      <c r="K142" s="357" t="s">
        <v>159</v>
      </c>
      <c r="L142" s="83" t="s">
        <v>161</v>
      </c>
      <c r="M142" s="83"/>
      <c r="N142" s="154"/>
    </row>
    <row r="143" spans="2:14">
      <c r="B143" s="124"/>
      <c r="C143" s="18"/>
      <c r="D143" s="86"/>
      <c r="E143" s="86" t="s">
        <v>908</v>
      </c>
      <c r="F143" s="125"/>
      <c r="G143" s="125"/>
      <c r="H143" s="125"/>
      <c r="I143" s="125"/>
      <c r="J143" s="135"/>
      <c r="K143" s="263"/>
      <c r="L143" s="85"/>
      <c r="M143" s="83"/>
      <c r="N143" s="154"/>
    </row>
    <row r="144" spans="2:14">
      <c r="B144" s="122">
        <v>49</v>
      </c>
      <c r="C144" s="132" t="s">
        <v>901</v>
      </c>
      <c r="D144" s="83" t="s">
        <v>154</v>
      </c>
      <c r="E144" s="83" t="s">
        <v>903</v>
      </c>
      <c r="F144" s="288"/>
      <c r="G144" s="288"/>
      <c r="H144" s="288">
        <v>100000</v>
      </c>
      <c r="I144" s="288"/>
      <c r="J144" s="289"/>
      <c r="K144" s="262" t="s">
        <v>158</v>
      </c>
      <c r="L144" s="123" t="s">
        <v>160</v>
      </c>
      <c r="M144" s="122" t="s">
        <v>45</v>
      </c>
      <c r="N144" s="154"/>
    </row>
    <row r="145" spans="2:14">
      <c r="B145" s="124"/>
      <c r="C145" s="18" t="s">
        <v>927</v>
      </c>
      <c r="D145" s="83" t="s">
        <v>155</v>
      </c>
      <c r="E145" s="83" t="s">
        <v>904</v>
      </c>
      <c r="F145" s="125"/>
      <c r="G145" s="126"/>
      <c r="H145" s="126"/>
      <c r="I145" s="126"/>
      <c r="J145" s="136"/>
      <c r="K145" s="357" t="s">
        <v>159</v>
      </c>
      <c r="L145" s="83" t="s">
        <v>161</v>
      </c>
      <c r="M145" s="83"/>
      <c r="N145" s="154"/>
    </row>
    <row r="146" spans="2:14">
      <c r="B146" s="130"/>
      <c r="C146" s="86"/>
      <c r="D146" s="86"/>
      <c r="E146" s="86" t="s">
        <v>908</v>
      </c>
      <c r="F146" s="135"/>
      <c r="G146" s="140"/>
      <c r="H146" s="140"/>
      <c r="I146" s="140"/>
      <c r="J146" s="135"/>
      <c r="K146" s="263"/>
      <c r="L146" s="85"/>
      <c r="M146" s="86"/>
      <c r="N146" s="154"/>
    </row>
    <row r="147" spans="2:14">
      <c r="B147" s="122">
        <v>50</v>
      </c>
      <c r="C147" s="18" t="s">
        <v>901</v>
      </c>
      <c r="D147" s="83" t="s">
        <v>154</v>
      </c>
      <c r="E147" s="83" t="s">
        <v>926</v>
      </c>
      <c r="F147" s="288"/>
      <c r="G147" s="288"/>
      <c r="H147" s="288">
        <v>200000</v>
      </c>
      <c r="I147" s="288"/>
      <c r="J147" s="289"/>
      <c r="K147" s="262" t="s">
        <v>158</v>
      </c>
      <c r="L147" s="123" t="s">
        <v>160</v>
      </c>
      <c r="M147" s="122" t="s">
        <v>45</v>
      </c>
      <c r="N147" s="154"/>
    </row>
    <row r="148" spans="2:14">
      <c r="B148" s="124"/>
      <c r="C148" s="18" t="s">
        <v>928</v>
      </c>
      <c r="D148" s="83" t="s">
        <v>155</v>
      </c>
      <c r="E148" s="83" t="s">
        <v>904</v>
      </c>
      <c r="F148" s="125"/>
      <c r="G148" s="126"/>
      <c r="H148" s="126"/>
      <c r="I148" s="126"/>
      <c r="J148" s="136"/>
      <c r="K148" s="357" t="s">
        <v>159</v>
      </c>
      <c r="L148" s="83" t="s">
        <v>161</v>
      </c>
      <c r="M148" s="83"/>
      <c r="N148" s="154"/>
    </row>
    <row r="149" spans="2:14">
      <c r="B149" s="130"/>
      <c r="C149" s="85"/>
      <c r="D149" s="86"/>
      <c r="E149" s="86" t="s">
        <v>908</v>
      </c>
      <c r="F149" s="135"/>
      <c r="G149" s="140"/>
      <c r="H149" s="140"/>
      <c r="I149" s="140"/>
      <c r="J149" s="135"/>
      <c r="K149" s="263"/>
      <c r="L149" s="85"/>
      <c r="M149" s="86"/>
      <c r="N149" s="154"/>
    </row>
    <row r="150" spans="2:14">
      <c r="B150" s="122">
        <v>51</v>
      </c>
      <c r="C150" s="18" t="s">
        <v>901</v>
      </c>
      <c r="D150" s="83" t="s">
        <v>154</v>
      </c>
      <c r="E150" s="83" t="s">
        <v>930</v>
      </c>
      <c r="F150" s="288"/>
      <c r="G150" s="288"/>
      <c r="H150" s="288">
        <v>300000</v>
      </c>
      <c r="I150" s="288"/>
      <c r="J150" s="289"/>
      <c r="K150" s="262" t="s">
        <v>158</v>
      </c>
      <c r="L150" s="123" t="s">
        <v>160</v>
      </c>
      <c r="M150" s="122" t="s">
        <v>45</v>
      </c>
      <c r="N150" s="154"/>
    </row>
    <row r="151" spans="2:14">
      <c r="B151" s="124"/>
      <c r="C151" s="18" t="s">
        <v>929</v>
      </c>
      <c r="D151" s="83" t="s">
        <v>155</v>
      </c>
      <c r="E151" s="83" t="s">
        <v>904</v>
      </c>
      <c r="F151" s="125"/>
      <c r="G151" s="126"/>
      <c r="H151" s="126"/>
      <c r="I151" s="126"/>
      <c r="J151" s="136"/>
      <c r="K151" s="357" t="s">
        <v>159</v>
      </c>
      <c r="L151" s="83" t="s">
        <v>161</v>
      </c>
      <c r="M151" s="83"/>
      <c r="N151" s="154"/>
    </row>
    <row r="152" spans="2:14">
      <c r="B152" s="124"/>
      <c r="C152" s="18"/>
      <c r="D152" s="86"/>
      <c r="E152" s="86" t="s">
        <v>931</v>
      </c>
      <c r="F152" s="125"/>
      <c r="G152" s="125"/>
      <c r="H152" s="125"/>
      <c r="I152" s="125"/>
      <c r="J152" s="135"/>
      <c r="K152" s="263"/>
      <c r="L152" s="85"/>
      <c r="M152" s="83"/>
      <c r="N152" s="154"/>
    </row>
    <row r="153" spans="2:14">
      <c r="B153" s="122">
        <v>52</v>
      </c>
      <c r="C153" s="132" t="s">
        <v>901</v>
      </c>
      <c r="D153" s="83" t="s">
        <v>154</v>
      </c>
      <c r="E153" s="83" t="s">
        <v>903</v>
      </c>
      <c r="F153" s="288"/>
      <c r="G153" s="288"/>
      <c r="H153" s="288">
        <v>100000</v>
      </c>
      <c r="I153" s="288"/>
      <c r="J153" s="289"/>
      <c r="K153" s="262" t="s">
        <v>158</v>
      </c>
      <c r="L153" s="123" t="s">
        <v>160</v>
      </c>
      <c r="M153" s="122" t="s">
        <v>45</v>
      </c>
      <c r="N153" s="154"/>
    </row>
    <row r="154" spans="2:14">
      <c r="B154" s="124"/>
      <c r="C154" s="18" t="s">
        <v>932</v>
      </c>
      <c r="D154" s="83" t="s">
        <v>155</v>
      </c>
      <c r="E154" s="83" t="s">
        <v>904</v>
      </c>
      <c r="F154" s="125"/>
      <c r="G154" s="126"/>
      <c r="H154" s="126"/>
      <c r="I154" s="126"/>
      <c r="J154" s="136"/>
      <c r="K154" s="357" t="s">
        <v>159</v>
      </c>
      <c r="L154" s="83" t="s">
        <v>161</v>
      </c>
      <c r="M154" s="83"/>
      <c r="N154" s="154"/>
    </row>
    <row r="155" spans="2:14">
      <c r="B155" s="130"/>
      <c r="C155" s="86"/>
      <c r="D155" s="86"/>
      <c r="E155" s="86" t="s">
        <v>908</v>
      </c>
      <c r="F155" s="135"/>
      <c r="G155" s="140"/>
      <c r="H155" s="140"/>
      <c r="I155" s="140"/>
      <c r="J155" s="135"/>
      <c r="K155" s="263"/>
      <c r="L155" s="85"/>
      <c r="M155" s="86"/>
      <c r="N155" s="154"/>
    </row>
    <row r="156" spans="2:14">
      <c r="B156" s="122">
        <v>53</v>
      </c>
      <c r="C156" s="132" t="s">
        <v>921</v>
      </c>
      <c r="D156" s="83" t="s">
        <v>202</v>
      </c>
      <c r="E156" s="83" t="s">
        <v>923</v>
      </c>
      <c r="F156" s="288"/>
      <c r="G156" s="288"/>
      <c r="H156" s="288">
        <v>100000</v>
      </c>
      <c r="I156" s="288"/>
      <c r="J156" s="289"/>
      <c r="K156" s="262" t="s">
        <v>158</v>
      </c>
      <c r="L156" s="123" t="s">
        <v>204</v>
      </c>
      <c r="M156" s="122" t="s">
        <v>45</v>
      </c>
      <c r="N156" s="154"/>
    </row>
    <row r="157" spans="2:14">
      <c r="B157" s="124"/>
      <c r="C157" s="18" t="s">
        <v>933</v>
      </c>
      <c r="D157" s="83" t="s">
        <v>83</v>
      </c>
      <c r="E157" s="83" t="s">
        <v>924</v>
      </c>
      <c r="F157" s="125"/>
      <c r="G157" s="126"/>
      <c r="H157" s="126"/>
      <c r="I157" s="126"/>
      <c r="J157" s="136"/>
      <c r="K157" s="357" t="s">
        <v>159</v>
      </c>
      <c r="L157" s="123" t="s">
        <v>82</v>
      </c>
      <c r="M157" s="83"/>
      <c r="N157" s="154"/>
    </row>
    <row r="158" spans="2:14">
      <c r="B158" s="130"/>
      <c r="C158" s="86"/>
      <c r="D158" s="86"/>
      <c r="E158" s="86"/>
      <c r="F158" s="135"/>
      <c r="G158" s="140"/>
      <c r="H158" s="140"/>
      <c r="I158" s="140"/>
      <c r="J158" s="135"/>
      <c r="K158" s="263"/>
      <c r="L158" s="85"/>
      <c r="M158" s="86"/>
      <c r="N158" s="154"/>
    </row>
    <row r="159" spans="2:14">
      <c r="B159" s="30"/>
      <c r="C159" s="18"/>
      <c r="D159" s="18"/>
      <c r="E159" s="18"/>
      <c r="F159" s="136"/>
      <c r="G159" s="136"/>
      <c r="H159" s="136"/>
      <c r="I159" s="136"/>
      <c r="J159" s="136"/>
      <c r="K159" s="394"/>
      <c r="L159" s="18"/>
      <c r="M159" s="18"/>
      <c r="N159" s="154"/>
    </row>
    <row r="160" spans="2:14">
      <c r="B160" s="30"/>
      <c r="C160" s="18"/>
      <c r="D160" s="18"/>
      <c r="E160" s="18"/>
      <c r="F160" s="136"/>
      <c r="G160" s="136"/>
      <c r="H160" s="136"/>
      <c r="I160" s="136"/>
      <c r="J160" s="136"/>
      <c r="K160" s="394"/>
      <c r="L160" s="18"/>
      <c r="M160" s="18"/>
      <c r="N160" s="154"/>
    </row>
    <row r="161" spans="2:14" ht="18.75">
      <c r="B161" s="30"/>
      <c r="C161" s="18"/>
      <c r="D161" s="18"/>
      <c r="E161" s="18"/>
      <c r="F161" s="136"/>
      <c r="G161" s="136"/>
      <c r="H161" s="136"/>
      <c r="I161" s="136"/>
      <c r="J161" s="136"/>
      <c r="K161" s="394"/>
      <c r="L161" s="18"/>
      <c r="M161" s="17" t="s">
        <v>1292</v>
      </c>
      <c r="N161" s="154"/>
    </row>
    <row r="163" spans="2:14" ht="18.75">
      <c r="B163" s="503" t="s">
        <v>0</v>
      </c>
      <c r="C163" s="503" t="s">
        <v>1</v>
      </c>
      <c r="D163" s="503" t="s">
        <v>2</v>
      </c>
      <c r="E163" s="505" t="s">
        <v>3</v>
      </c>
      <c r="F163" s="500" t="s">
        <v>78</v>
      </c>
      <c r="G163" s="501"/>
      <c r="H163" s="501"/>
      <c r="I163" s="501"/>
      <c r="J163" s="502"/>
      <c r="K163" s="28" t="s">
        <v>31</v>
      </c>
      <c r="L163" s="77" t="s">
        <v>64</v>
      </c>
      <c r="M163" s="28" t="s">
        <v>7</v>
      </c>
    </row>
    <row r="164" spans="2:14" ht="18.75">
      <c r="B164" s="508"/>
      <c r="C164" s="508"/>
      <c r="D164" s="508"/>
      <c r="E164" s="508"/>
      <c r="F164" s="336">
        <v>2561</v>
      </c>
      <c r="G164" s="337">
        <v>2562</v>
      </c>
      <c r="H164" s="29">
        <v>2563</v>
      </c>
      <c r="I164" s="29">
        <v>2564</v>
      </c>
      <c r="J164" s="29">
        <v>2565</v>
      </c>
      <c r="K164" s="29" t="s">
        <v>32</v>
      </c>
      <c r="L164" s="78" t="s">
        <v>65</v>
      </c>
      <c r="M164" s="29" t="s">
        <v>8</v>
      </c>
    </row>
    <row r="165" spans="2:14">
      <c r="B165" s="122">
        <v>54</v>
      </c>
      <c r="C165" s="18" t="s">
        <v>901</v>
      </c>
      <c r="D165" s="83" t="s">
        <v>154</v>
      </c>
      <c r="E165" s="83" t="s">
        <v>926</v>
      </c>
      <c r="F165" s="288"/>
      <c r="G165" s="288"/>
      <c r="H165" s="288">
        <v>200000</v>
      </c>
      <c r="I165" s="288"/>
      <c r="J165" s="289"/>
      <c r="K165" s="262" t="s">
        <v>158</v>
      </c>
      <c r="L165" s="123" t="s">
        <v>160</v>
      </c>
      <c r="M165" s="122" t="s">
        <v>45</v>
      </c>
      <c r="N165" s="154"/>
    </row>
    <row r="166" spans="2:14">
      <c r="B166" s="124"/>
      <c r="C166" s="18" t="s">
        <v>934</v>
      </c>
      <c r="D166" s="83" t="s">
        <v>155</v>
      </c>
      <c r="E166" s="83" t="s">
        <v>904</v>
      </c>
      <c r="F166" s="125"/>
      <c r="G166" s="126"/>
      <c r="H166" s="126"/>
      <c r="I166" s="126"/>
      <c r="J166" s="136"/>
      <c r="K166" s="357" t="s">
        <v>159</v>
      </c>
      <c r="L166" s="83" t="s">
        <v>161</v>
      </c>
      <c r="M166" s="83"/>
      <c r="N166" s="154"/>
    </row>
    <row r="167" spans="2:14">
      <c r="B167" s="130"/>
      <c r="C167" s="85"/>
      <c r="D167" s="86"/>
      <c r="E167" s="86" t="s">
        <v>908</v>
      </c>
      <c r="F167" s="135"/>
      <c r="G167" s="140"/>
      <c r="H167" s="140"/>
      <c r="I167" s="140"/>
      <c r="J167" s="135"/>
      <c r="K167" s="263"/>
      <c r="L167" s="85"/>
      <c r="M167" s="86"/>
      <c r="N167" s="154"/>
    </row>
    <row r="168" spans="2:14">
      <c r="B168" s="122">
        <v>55</v>
      </c>
      <c r="C168" s="18" t="s">
        <v>901</v>
      </c>
      <c r="D168" s="83" t="s">
        <v>154</v>
      </c>
      <c r="E168" s="83" t="s">
        <v>903</v>
      </c>
      <c r="F168" s="288"/>
      <c r="G168" s="288"/>
      <c r="H168" s="288">
        <v>200000</v>
      </c>
      <c r="I168" s="288"/>
      <c r="J168" s="289"/>
      <c r="K168" s="262" t="s">
        <v>158</v>
      </c>
      <c r="L168" s="123" t="s">
        <v>160</v>
      </c>
      <c r="M168" s="122" t="s">
        <v>45</v>
      </c>
      <c r="N168" s="154"/>
    </row>
    <row r="169" spans="2:14">
      <c r="B169" s="124"/>
      <c r="C169" s="18" t="s">
        <v>935</v>
      </c>
      <c r="D169" s="83" t="s">
        <v>155</v>
      </c>
      <c r="E169" s="83" t="s">
        <v>904</v>
      </c>
      <c r="F169" s="125"/>
      <c r="G169" s="126"/>
      <c r="H169" s="126"/>
      <c r="I169" s="126"/>
      <c r="J169" s="136"/>
      <c r="K169" s="357" t="s">
        <v>159</v>
      </c>
      <c r="L169" s="83" t="s">
        <v>161</v>
      </c>
      <c r="M169" s="83"/>
      <c r="N169" s="154"/>
    </row>
    <row r="170" spans="2:14">
      <c r="B170" s="130"/>
      <c r="C170" s="85"/>
      <c r="D170" s="86"/>
      <c r="E170" s="86" t="s">
        <v>905</v>
      </c>
      <c r="F170" s="135"/>
      <c r="G170" s="140"/>
      <c r="H170" s="140"/>
      <c r="I170" s="140"/>
      <c r="J170" s="135"/>
      <c r="K170" s="263"/>
      <c r="L170" s="85"/>
      <c r="M170" s="86"/>
      <c r="N170" s="154"/>
    </row>
    <row r="188" spans="13:13">
      <c r="M188" s="487" t="s">
        <v>1293</v>
      </c>
    </row>
  </sheetData>
  <mergeCells count="39">
    <mergeCell ref="B163:B164"/>
    <mergeCell ref="C163:C164"/>
    <mergeCell ref="D163:D164"/>
    <mergeCell ref="E163:E164"/>
    <mergeCell ref="F163:J163"/>
    <mergeCell ref="B136:B137"/>
    <mergeCell ref="C136:C137"/>
    <mergeCell ref="D136:D137"/>
    <mergeCell ref="E136:E137"/>
    <mergeCell ref="F136:J136"/>
    <mergeCell ref="B108:B109"/>
    <mergeCell ref="C108:C109"/>
    <mergeCell ref="D108:D109"/>
    <mergeCell ref="E108:E109"/>
    <mergeCell ref="F108:J108"/>
    <mergeCell ref="B1:L1"/>
    <mergeCell ref="D81:D82"/>
    <mergeCell ref="B3:M3"/>
    <mergeCell ref="B8:B9"/>
    <mergeCell ref="C8:C9"/>
    <mergeCell ref="D8:D9"/>
    <mergeCell ref="E8:E9"/>
    <mergeCell ref="B27:B28"/>
    <mergeCell ref="B5:K5"/>
    <mergeCell ref="C81:C82"/>
    <mergeCell ref="E81:E82"/>
    <mergeCell ref="B81:B82"/>
    <mergeCell ref="C27:C28"/>
    <mergeCell ref="D27:D28"/>
    <mergeCell ref="B2:I2"/>
    <mergeCell ref="F8:J8"/>
    <mergeCell ref="F27:J27"/>
    <mergeCell ref="F81:J81"/>
    <mergeCell ref="F54:J54"/>
    <mergeCell ref="B54:B55"/>
    <mergeCell ref="C54:C55"/>
    <mergeCell ref="D54:D55"/>
    <mergeCell ref="E27:E28"/>
    <mergeCell ref="E54:E55"/>
  </mergeCells>
  <pageMargins left="0.196850393700787" right="0.196850393700787" top="0.59055118110236204" bottom="0.196850393700787" header="0.511811023622047" footer="0.39370078740157499"/>
  <pageSetup paperSize="9" scale="94" orientation="landscape" horizontalDpi="4294967293" r:id="rId1"/>
  <headerFooter scaleWithDoc="0"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zoomScale="90" zoomScaleNormal="90" zoomScaleSheetLayoutView="100" workbookViewId="0">
      <selection activeCell="O185" sqref="O185"/>
    </sheetView>
  </sheetViews>
  <sheetFormatPr defaultRowHeight="18.75"/>
  <cols>
    <col min="1" max="1" width="4.42578125" style="2" customWidth="1"/>
    <col min="2" max="2" width="22" style="2" customWidth="1"/>
    <col min="3" max="3" width="16.7109375" style="2" customWidth="1"/>
    <col min="4" max="4" width="14" style="2" customWidth="1"/>
    <col min="5" max="5" width="10.5703125" style="2" customWidth="1"/>
    <col min="6" max="6" width="10.42578125" style="2" customWidth="1"/>
    <col min="7" max="7" width="10.5703125" style="2" customWidth="1"/>
    <col min="8" max="9" width="11" style="2" customWidth="1"/>
    <col min="10" max="10" width="10.7109375" style="2" customWidth="1"/>
    <col min="11" max="11" width="15.140625" style="2" customWidth="1"/>
    <col min="12" max="12" width="10.28515625" style="2" customWidth="1"/>
    <col min="13" max="16384" width="9.140625" style="2"/>
  </cols>
  <sheetData>
    <row r="1" spans="1:13" ht="23.25">
      <c r="A1" s="507" t="s">
        <v>51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146" t="s">
        <v>40</v>
      </c>
    </row>
    <row r="2" spans="1:13" s="163" customFormat="1" ht="23.25">
      <c r="A2" s="510" t="s">
        <v>777</v>
      </c>
      <c r="B2" s="510"/>
      <c r="C2" s="510"/>
      <c r="D2" s="510"/>
      <c r="E2" s="510"/>
      <c r="F2" s="510"/>
      <c r="G2" s="510"/>
      <c r="H2" s="510"/>
      <c r="I2" s="328"/>
      <c r="J2" s="519"/>
      <c r="K2" s="519"/>
      <c r="L2" s="519"/>
    </row>
    <row r="3" spans="1:13" s="163" customFormat="1" ht="23.25">
      <c r="A3" s="507" t="s">
        <v>151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</row>
    <row r="4" spans="1:13" s="163" customFormat="1" ht="23.25">
      <c r="A4" s="509" t="s">
        <v>70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293"/>
    </row>
    <row r="5" spans="1:13" s="163" customFormat="1" ht="23.25">
      <c r="A5" s="509" t="s">
        <v>360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293"/>
      <c r="M5" s="293"/>
    </row>
    <row r="6" spans="1:13" ht="27.75" customHeight="1">
      <c r="A6" s="523" t="s">
        <v>359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179"/>
      <c r="M6" s="179"/>
    </row>
    <row r="7" spans="1:13" ht="23.25" customHeight="1">
      <c r="A7" s="524" t="s">
        <v>322</v>
      </c>
      <c r="B7" s="524"/>
      <c r="C7" s="524"/>
      <c r="D7" s="524"/>
      <c r="E7" s="523"/>
      <c r="F7" s="523"/>
      <c r="G7" s="523"/>
      <c r="H7" s="523"/>
      <c r="I7" s="523"/>
      <c r="J7" s="524"/>
      <c r="K7" s="524"/>
      <c r="L7" s="152"/>
      <c r="M7" s="153"/>
    </row>
    <row r="8" spans="1:13" ht="20.25">
      <c r="A8" s="520" t="s">
        <v>0</v>
      </c>
      <c r="B8" s="520" t="s">
        <v>1</v>
      </c>
      <c r="C8" s="520" t="s">
        <v>2</v>
      </c>
      <c r="D8" s="522" t="s">
        <v>3</v>
      </c>
      <c r="E8" s="525" t="s">
        <v>78</v>
      </c>
      <c r="F8" s="526"/>
      <c r="G8" s="526"/>
      <c r="H8" s="526"/>
      <c r="I8" s="527"/>
      <c r="J8" s="10" t="s">
        <v>31</v>
      </c>
      <c r="K8" s="166" t="s">
        <v>64</v>
      </c>
      <c r="L8" s="167" t="s">
        <v>7</v>
      </c>
    </row>
    <row r="9" spans="1:13" ht="20.25">
      <c r="A9" s="521"/>
      <c r="B9" s="521"/>
      <c r="C9" s="521"/>
      <c r="D9" s="521"/>
      <c r="E9" s="169">
        <v>2561</v>
      </c>
      <c r="F9" s="338">
        <v>2562</v>
      </c>
      <c r="G9" s="338">
        <v>2563</v>
      </c>
      <c r="H9" s="169">
        <v>2564</v>
      </c>
      <c r="I9" s="169">
        <v>2565</v>
      </c>
      <c r="J9" s="11" t="s">
        <v>32</v>
      </c>
      <c r="K9" s="168" t="s">
        <v>65</v>
      </c>
      <c r="L9" s="169" t="s">
        <v>8</v>
      </c>
    </row>
    <row r="10" spans="1:13">
      <c r="A10" s="122">
        <v>1</v>
      </c>
      <c r="B10" s="129" t="s">
        <v>831</v>
      </c>
      <c r="C10" s="128" t="s">
        <v>312</v>
      </c>
      <c r="D10" s="395" t="s">
        <v>38</v>
      </c>
      <c r="E10" s="170">
        <v>364000</v>
      </c>
      <c r="F10" s="170">
        <v>364000</v>
      </c>
      <c r="G10" s="170">
        <v>364000</v>
      </c>
      <c r="H10" s="170">
        <v>364000</v>
      </c>
      <c r="I10" s="170">
        <v>364000</v>
      </c>
      <c r="J10" s="267" t="s">
        <v>315</v>
      </c>
      <c r="K10" s="128" t="s">
        <v>318</v>
      </c>
      <c r="L10" s="132" t="s">
        <v>42</v>
      </c>
    </row>
    <row r="11" spans="1:13">
      <c r="A11" s="124"/>
      <c r="B11" s="18" t="s">
        <v>832</v>
      </c>
      <c r="C11" s="79" t="s">
        <v>313</v>
      </c>
      <c r="D11" s="139" t="s">
        <v>12</v>
      </c>
      <c r="E11" s="171"/>
      <c r="F11" s="172"/>
      <c r="G11" s="172"/>
      <c r="H11" s="173"/>
      <c r="I11" s="173"/>
      <c r="J11" s="266" t="s">
        <v>316</v>
      </c>
      <c r="K11" s="79" t="s">
        <v>319</v>
      </c>
      <c r="L11" s="83"/>
    </row>
    <row r="12" spans="1:13">
      <c r="A12" s="124"/>
      <c r="B12" s="18"/>
      <c r="C12" s="79" t="s">
        <v>33</v>
      </c>
      <c r="D12" s="139" t="s">
        <v>314</v>
      </c>
      <c r="E12" s="134"/>
      <c r="F12" s="83"/>
      <c r="G12" s="83"/>
      <c r="H12" s="83"/>
      <c r="I12" s="83"/>
      <c r="J12" s="139" t="s">
        <v>317</v>
      </c>
      <c r="K12" s="18" t="s">
        <v>220</v>
      </c>
      <c r="L12" s="83"/>
    </row>
    <row r="13" spans="1:13">
      <c r="A13" s="122">
        <v>2</v>
      </c>
      <c r="B13" s="129" t="s">
        <v>833</v>
      </c>
      <c r="C13" s="128" t="s">
        <v>312</v>
      </c>
      <c r="D13" s="395" t="s">
        <v>38</v>
      </c>
      <c r="E13" s="170">
        <v>771680</v>
      </c>
      <c r="F13" s="170">
        <v>771680</v>
      </c>
      <c r="G13" s="170">
        <v>780000</v>
      </c>
      <c r="H13" s="170">
        <v>780000</v>
      </c>
      <c r="I13" s="170">
        <v>780000</v>
      </c>
      <c r="J13" s="267" t="s">
        <v>315</v>
      </c>
      <c r="K13" s="128" t="s">
        <v>318</v>
      </c>
      <c r="L13" s="132" t="s">
        <v>42</v>
      </c>
    </row>
    <row r="14" spans="1:13">
      <c r="A14" s="124"/>
      <c r="B14" s="18" t="s">
        <v>834</v>
      </c>
      <c r="C14" s="79" t="s">
        <v>331</v>
      </c>
      <c r="D14" s="101" t="s">
        <v>13</v>
      </c>
      <c r="E14" s="171"/>
      <c r="F14" s="172"/>
      <c r="G14" s="172"/>
      <c r="H14" s="173"/>
      <c r="I14" s="173"/>
      <c r="J14" s="266" t="s">
        <v>316</v>
      </c>
      <c r="K14" s="79" t="s">
        <v>332</v>
      </c>
      <c r="L14" s="83"/>
    </row>
    <row r="15" spans="1:13">
      <c r="A15" s="130"/>
      <c r="B15" s="76"/>
      <c r="C15" s="84" t="s">
        <v>33</v>
      </c>
      <c r="D15" s="39" t="s">
        <v>327</v>
      </c>
      <c r="E15" s="141"/>
      <c r="F15" s="86"/>
      <c r="G15" s="86"/>
      <c r="H15" s="86"/>
      <c r="I15" s="86"/>
      <c r="J15" s="142" t="s">
        <v>317</v>
      </c>
      <c r="K15" s="76" t="s">
        <v>220</v>
      </c>
      <c r="L15" s="86"/>
    </row>
    <row r="16" spans="1:13">
      <c r="A16" s="122">
        <v>3</v>
      </c>
      <c r="B16" s="129" t="s">
        <v>333</v>
      </c>
      <c r="C16" s="128" t="s">
        <v>312</v>
      </c>
      <c r="D16" s="395" t="s">
        <v>38</v>
      </c>
      <c r="E16" s="170">
        <v>145600</v>
      </c>
      <c r="F16" s="170">
        <v>145600</v>
      </c>
      <c r="G16" s="170">
        <v>145600</v>
      </c>
      <c r="H16" s="170">
        <v>145600</v>
      </c>
      <c r="I16" s="170">
        <v>145600</v>
      </c>
      <c r="J16" s="267" t="s">
        <v>315</v>
      </c>
      <c r="K16" s="128" t="s">
        <v>318</v>
      </c>
      <c r="L16" s="132" t="s">
        <v>42</v>
      </c>
    </row>
    <row r="17" spans="1:12">
      <c r="A17" s="124"/>
      <c r="B17" s="18" t="s">
        <v>12</v>
      </c>
      <c r="C17" s="79" t="s">
        <v>331</v>
      </c>
      <c r="D17" s="139" t="s">
        <v>12</v>
      </c>
      <c r="E17" s="171"/>
      <c r="F17" s="172"/>
      <c r="G17" s="172"/>
      <c r="H17" s="173"/>
      <c r="I17" s="173"/>
      <c r="J17" s="266" t="s">
        <v>316</v>
      </c>
      <c r="K17" s="79" t="s">
        <v>332</v>
      </c>
      <c r="L17" s="83"/>
    </row>
    <row r="18" spans="1:12">
      <c r="A18" s="130"/>
      <c r="B18" s="76"/>
      <c r="C18" s="84" t="s">
        <v>33</v>
      </c>
      <c r="D18" s="139" t="s">
        <v>314</v>
      </c>
      <c r="E18" s="141"/>
      <c r="F18" s="86"/>
      <c r="G18" s="86"/>
      <c r="H18" s="86"/>
      <c r="I18" s="86"/>
      <c r="J18" s="142" t="s">
        <v>317</v>
      </c>
      <c r="K18" s="76" t="s">
        <v>220</v>
      </c>
      <c r="L18" s="86"/>
    </row>
    <row r="19" spans="1:12">
      <c r="A19" s="122">
        <v>4</v>
      </c>
      <c r="B19" s="129" t="s">
        <v>334</v>
      </c>
      <c r="C19" s="128" t="s">
        <v>335</v>
      </c>
      <c r="D19" s="396" t="s">
        <v>337</v>
      </c>
      <c r="E19" s="170">
        <v>80000</v>
      </c>
      <c r="F19" s="170">
        <v>80000</v>
      </c>
      <c r="G19" s="170">
        <v>30000</v>
      </c>
      <c r="H19" s="170">
        <v>30000</v>
      </c>
      <c r="I19" s="170">
        <v>30000</v>
      </c>
      <c r="J19" s="265" t="s">
        <v>315</v>
      </c>
      <c r="K19" s="128" t="s">
        <v>339</v>
      </c>
      <c r="L19" s="132" t="s">
        <v>42</v>
      </c>
    </row>
    <row r="20" spans="1:12" ht="18.75" customHeight="1">
      <c r="A20" s="124"/>
      <c r="B20" s="18"/>
      <c r="C20" s="79" t="s">
        <v>336</v>
      </c>
      <c r="D20" s="139" t="s">
        <v>259</v>
      </c>
      <c r="E20" s="171"/>
      <c r="F20" s="82"/>
      <c r="G20" s="82"/>
      <c r="H20" s="82"/>
      <c r="I20" s="82"/>
      <c r="J20" s="177" t="s">
        <v>338</v>
      </c>
      <c r="K20" s="79" t="s">
        <v>340</v>
      </c>
      <c r="L20" s="83"/>
    </row>
    <row r="21" spans="1:12" ht="18.75" customHeight="1">
      <c r="A21" s="130"/>
      <c r="B21" s="76"/>
      <c r="C21" s="84"/>
      <c r="D21" s="142"/>
      <c r="E21" s="141"/>
      <c r="F21" s="86"/>
      <c r="G21" s="86"/>
      <c r="H21" s="86"/>
      <c r="I21" s="86"/>
      <c r="J21" s="131" t="s">
        <v>194</v>
      </c>
      <c r="K21" s="76"/>
      <c r="L21" s="86"/>
    </row>
    <row r="22" spans="1:12">
      <c r="A22" s="122">
        <v>5</v>
      </c>
      <c r="B22" s="129" t="s">
        <v>1052</v>
      </c>
      <c r="C22" s="128" t="s">
        <v>335</v>
      </c>
      <c r="D22" s="396" t="s">
        <v>1060</v>
      </c>
      <c r="E22" s="170"/>
      <c r="F22" s="170"/>
      <c r="G22" s="170">
        <v>15000</v>
      </c>
      <c r="H22" s="170">
        <v>15000</v>
      </c>
      <c r="I22" s="170">
        <v>15000</v>
      </c>
      <c r="J22" s="265" t="s">
        <v>315</v>
      </c>
      <c r="K22" s="128" t="s">
        <v>339</v>
      </c>
      <c r="L22" s="132" t="s">
        <v>42</v>
      </c>
    </row>
    <row r="23" spans="1:12" ht="18.75" customHeight="1">
      <c r="A23" s="124"/>
      <c r="B23" s="18" t="s">
        <v>1053</v>
      </c>
      <c r="C23" s="79" t="s">
        <v>336</v>
      </c>
      <c r="D23" s="139" t="s">
        <v>259</v>
      </c>
      <c r="E23" s="171"/>
      <c r="F23" s="82"/>
      <c r="G23" s="82"/>
      <c r="H23" s="82"/>
      <c r="I23" s="82"/>
      <c r="J23" s="177" t="s">
        <v>1062</v>
      </c>
      <c r="K23" s="79" t="s">
        <v>340</v>
      </c>
      <c r="L23" s="83"/>
    </row>
    <row r="24" spans="1:12" ht="18.75" customHeight="1">
      <c r="A24" s="130"/>
      <c r="B24" s="76"/>
      <c r="C24" s="84"/>
      <c r="D24" s="86"/>
      <c r="E24" s="141"/>
      <c r="F24" s="86"/>
      <c r="G24" s="86"/>
      <c r="H24" s="86"/>
      <c r="I24" s="86"/>
      <c r="J24" s="127" t="s">
        <v>1063</v>
      </c>
      <c r="K24" s="76"/>
      <c r="L24" s="86"/>
    </row>
    <row r="25" spans="1:12" ht="21.75" customHeight="1">
      <c r="A25" s="147"/>
      <c r="B25" s="147"/>
      <c r="C25" s="148"/>
      <c r="D25" s="148"/>
      <c r="E25" s="164"/>
      <c r="F25" s="164"/>
      <c r="G25" s="164"/>
      <c r="H25" s="164"/>
      <c r="I25" s="164"/>
      <c r="J25" s="164"/>
      <c r="K25" s="164"/>
      <c r="L25" s="164"/>
    </row>
    <row r="26" spans="1:12" ht="27" customHeight="1">
      <c r="A26" s="147"/>
      <c r="B26" s="147"/>
      <c r="C26" s="148"/>
      <c r="D26" s="148"/>
      <c r="E26" s="164"/>
      <c r="F26" s="164"/>
      <c r="G26" s="164"/>
      <c r="H26" s="164"/>
      <c r="I26" s="164"/>
      <c r="J26" s="164"/>
      <c r="K26" s="164"/>
      <c r="L26" s="164"/>
    </row>
    <row r="27" spans="1:12" ht="18.75" hidden="1" customHeight="1">
      <c r="A27" s="147"/>
      <c r="B27" s="147"/>
      <c r="C27" s="148"/>
      <c r="D27" s="148"/>
      <c r="E27" s="164"/>
      <c r="F27" s="164"/>
      <c r="G27" s="164"/>
      <c r="H27" s="164"/>
      <c r="I27" s="164"/>
      <c r="J27" s="164"/>
      <c r="K27" s="164"/>
      <c r="L27" s="164"/>
    </row>
    <row r="28" spans="1:12" ht="18.75" customHeight="1">
      <c r="A28" s="147"/>
      <c r="B28" s="147"/>
      <c r="C28" s="148"/>
      <c r="D28" s="148"/>
      <c r="E28" s="164"/>
      <c r="F28" s="164"/>
      <c r="G28" s="164"/>
      <c r="H28" s="164"/>
      <c r="I28" s="164"/>
      <c r="J28" s="164"/>
      <c r="K28" s="164"/>
      <c r="L28" s="489" t="s">
        <v>1294</v>
      </c>
    </row>
    <row r="29" spans="1:12" ht="18.75" customHeight="1">
      <c r="A29" s="147"/>
      <c r="B29" s="147"/>
      <c r="C29" s="148"/>
      <c r="D29" s="148"/>
      <c r="E29" s="164"/>
      <c r="F29" s="164"/>
      <c r="G29" s="164"/>
      <c r="H29" s="164"/>
      <c r="I29" s="164"/>
      <c r="J29" s="164"/>
      <c r="K29" s="164"/>
      <c r="L29" s="164"/>
    </row>
    <row r="30" spans="1:12" ht="20.25">
      <c r="A30" s="520" t="s">
        <v>0</v>
      </c>
      <c r="B30" s="520" t="s">
        <v>1</v>
      </c>
      <c r="C30" s="520" t="s">
        <v>2</v>
      </c>
      <c r="D30" s="522" t="s">
        <v>3</v>
      </c>
      <c r="E30" s="525" t="s">
        <v>78</v>
      </c>
      <c r="F30" s="526"/>
      <c r="G30" s="526"/>
      <c r="H30" s="526"/>
      <c r="I30" s="527"/>
      <c r="J30" s="10" t="s">
        <v>31</v>
      </c>
      <c r="K30" s="166" t="s">
        <v>64</v>
      </c>
      <c r="L30" s="167" t="s">
        <v>7</v>
      </c>
    </row>
    <row r="31" spans="1:12" ht="20.25">
      <c r="A31" s="521"/>
      <c r="B31" s="521"/>
      <c r="C31" s="521"/>
      <c r="D31" s="521"/>
      <c r="E31" s="169">
        <v>2561</v>
      </c>
      <c r="F31" s="338">
        <v>2562</v>
      </c>
      <c r="G31" s="338">
        <v>2563</v>
      </c>
      <c r="H31" s="169">
        <v>2564</v>
      </c>
      <c r="I31" s="169">
        <v>2565</v>
      </c>
      <c r="J31" s="11" t="s">
        <v>32</v>
      </c>
      <c r="K31" s="168" t="s">
        <v>65</v>
      </c>
      <c r="L31" s="169" t="s">
        <v>8</v>
      </c>
    </row>
    <row r="32" spans="1:12">
      <c r="A32" s="122">
        <v>6</v>
      </c>
      <c r="B32" s="129" t="s">
        <v>1054</v>
      </c>
      <c r="C32" s="128" t="s">
        <v>335</v>
      </c>
      <c r="D32" s="122" t="s">
        <v>1060</v>
      </c>
      <c r="E32" s="170"/>
      <c r="F32" s="170"/>
      <c r="G32" s="170">
        <v>15000</v>
      </c>
      <c r="H32" s="170">
        <v>15000</v>
      </c>
      <c r="I32" s="170">
        <v>15000</v>
      </c>
      <c r="J32" s="265" t="s">
        <v>315</v>
      </c>
      <c r="K32" s="128" t="s">
        <v>339</v>
      </c>
      <c r="L32" s="132" t="s">
        <v>42</v>
      </c>
    </row>
    <row r="33" spans="1:12" ht="18.75" customHeight="1">
      <c r="A33" s="124"/>
      <c r="B33" s="18" t="s">
        <v>1055</v>
      </c>
      <c r="C33" s="79" t="s">
        <v>336</v>
      </c>
      <c r="D33" s="124" t="s">
        <v>259</v>
      </c>
      <c r="E33" s="171"/>
      <c r="F33" s="82"/>
      <c r="G33" s="82"/>
      <c r="H33" s="82"/>
      <c r="I33" s="82"/>
      <c r="J33" s="266" t="s">
        <v>1061</v>
      </c>
      <c r="K33" s="79" t="s">
        <v>340</v>
      </c>
      <c r="L33" s="83"/>
    </row>
    <row r="34" spans="1:12" ht="18.75" customHeight="1">
      <c r="A34" s="130"/>
      <c r="B34" s="76"/>
      <c r="C34" s="84"/>
      <c r="D34" s="86"/>
      <c r="E34" s="141"/>
      <c r="F34" s="86"/>
      <c r="G34" s="86"/>
      <c r="H34" s="86"/>
      <c r="I34" s="86"/>
      <c r="J34" s="131" t="s">
        <v>461</v>
      </c>
      <c r="K34" s="76"/>
      <c r="L34" s="86"/>
    </row>
    <row r="35" spans="1:12">
      <c r="A35" s="122">
        <v>7</v>
      </c>
      <c r="B35" s="129" t="s">
        <v>1056</v>
      </c>
      <c r="C35" s="128" t="s">
        <v>335</v>
      </c>
      <c r="D35" s="122" t="s">
        <v>1060</v>
      </c>
      <c r="E35" s="170"/>
      <c r="F35" s="170"/>
      <c r="G35" s="170">
        <v>15000</v>
      </c>
      <c r="H35" s="170">
        <v>15000</v>
      </c>
      <c r="I35" s="170">
        <v>15000</v>
      </c>
      <c r="J35" s="265" t="s">
        <v>315</v>
      </c>
      <c r="K35" s="128" t="s">
        <v>339</v>
      </c>
      <c r="L35" s="132" t="s">
        <v>42</v>
      </c>
    </row>
    <row r="36" spans="1:12" ht="18.75" customHeight="1">
      <c r="A36" s="124"/>
      <c r="B36" s="18" t="s">
        <v>1057</v>
      </c>
      <c r="C36" s="79" t="s">
        <v>336</v>
      </c>
      <c r="D36" s="124" t="s">
        <v>259</v>
      </c>
      <c r="E36" s="171"/>
      <c r="F36" s="82"/>
      <c r="G36" s="82"/>
      <c r="H36" s="82"/>
      <c r="I36" s="82"/>
      <c r="J36" s="266" t="s">
        <v>1061</v>
      </c>
      <c r="K36" s="79" t="s">
        <v>340</v>
      </c>
      <c r="L36" s="83"/>
    </row>
    <row r="37" spans="1:12" ht="18.75" customHeight="1">
      <c r="A37" s="130"/>
      <c r="B37" s="76"/>
      <c r="C37" s="84"/>
      <c r="D37" s="86"/>
      <c r="E37" s="141"/>
      <c r="F37" s="86"/>
      <c r="G37" s="86"/>
      <c r="H37" s="86"/>
      <c r="I37" s="86"/>
      <c r="J37" s="131" t="s">
        <v>461</v>
      </c>
      <c r="K37" s="76"/>
      <c r="L37" s="86"/>
    </row>
    <row r="38" spans="1:12">
      <c r="A38" s="122">
        <v>8</v>
      </c>
      <c r="B38" s="129" t="s">
        <v>1058</v>
      </c>
      <c r="C38" s="128" t="s">
        <v>335</v>
      </c>
      <c r="D38" s="122" t="s">
        <v>1060</v>
      </c>
      <c r="E38" s="170"/>
      <c r="F38" s="170"/>
      <c r="G38" s="170">
        <v>10000</v>
      </c>
      <c r="H38" s="170">
        <v>10000</v>
      </c>
      <c r="I38" s="170">
        <v>10000</v>
      </c>
      <c r="J38" s="265" t="s">
        <v>315</v>
      </c>
      <c r="K38" s="128" t="s">
        <v>339</v>
      </c>
      <c r="L38" s="132" t="s">
        <v>42</v>
      </c>
    </row>
    <row r="39" spans="1:12" ht="18.75" customHeight="1">
      <c r="A39" s="124"/>
      <c r="B39" s="18"/>
      <c r="C39" s="79" t="s">
        <v>336</v>
      </c>
      <c r="D39" s="124" t="s">
        <v>259</v>
      </c>
      <c r="E39" s="171"/>
      <c r="F39" s="82"/>
      <c r="G39" s="82"/>
      <c r="H39" s="82"/>
      <c r="I39" s="82"/>
      <c r="J39" s="266" t="s">
        <v>1061</v>
      </c>
      <c r="K39" s="79" t="s">
        <v>340</v>
      </c>
      <c r="L39" s="83"/>
    </row>
    <row r="40" spans="1:12" ht="18.75" customHeight="1">
      <c r="A40" s="130"/>
      <c r="B40" s="76"/>
      <c r="C40" s="84"/>
      <c r="D40" s="86"/>
      <c r="E40" s="141"/>
      <c r="F40" s="86"/>
      <c r="G40" s="86"/>
      <c r="H40" s="86"/>
      <c r="I40" s="86"/>
      <c r="J40" s="131" t="s">
        <v>461</v>
      </c>
      <c r="K40" s="76"/>
      <c r="L40" s="86"/>
    </row>
    <row r="41" spans="1:12">
      <c r="A41" s="122">
        <v>9</v>
      </c>
      <c r="B41" s="129" t="s">
        <v>369</v>
      </c>
      <c r="C41" s="128" t="s">
        <v>335</v>
      </c>
      <c r="D41" s="122" t="s">
        <v>1060</v>
      </c>
      <c r="E41" s="170">
        <v>50000</v>
      </c>
      <c r="F41" s="170">
        <v>50000</v>
      </c>
      <c r="G41" s="170">
        <v>30000</v>
      </c>
      <c r="H41" s="170">
        <v>30000</v>
      </c>
      <c r="I41" s="170">
        <v>30000</v>
      </c>
      <c r="J41" s="265" t="s">
        <v>315</v>
      </c>
      <c r="K41" s="128" t="s">
        <v>339</v>
      </c>
      <c r="L41" s="132" t="s">
        <v>42</v>
      </c>
    </row>
    <row r="42" spans="1:12" ht="18.75" customHeight="1">
      <c r="A42" s="124"/>
      <c r="B42" s="18" t="s">
        <v>1059</v>
      </c>
      <c r="C42" s="79" t="s">
        <v>336</v>
      </c>
      <c r="D42" s="124" t="s">
        <v>259</v>
      </c>
      <c r="E42" s="171"/>
      <c r="F42" s="82"/>
      <c r="G42" s="82"/>
      <c r="H42" s="82"/>
      <c r="I42" s="82"/>
      <c r="J42" s="266" t="s">
        <v>1061</v>
      </c>
      <c r="K42" s="79" t="s">
        <v>340</v>
      </c>
      <c r="L42" s="83"/>
    </row>
    <row r="43" spans="1:12" ht="18.75" customHeight="1">
      <c r="A43" s="130"/>
      <c r="B43" s="76"/>
      <c r="C43" s="84"/>
      <c r="D43" s="86"/>
      <c r="E43" s="141"/>
      <c r="F43" s="86"/>
      <c r="G43" s="86"/>
      <c r="H43" s="86"/>
      <c r="I43" s="86"/>
      <c r="J43" s="131" t="s">
        <v>461</v>
      </c>
      <c r="K43" s="76"/>
      <c r="L43" s="86"/>
    </row>
    <row r="44" spans="1:12">
      <c r="A44" s="122">
        <v>10</v>
      </c>
      <c r="B44" s="129" t="s">
        <v>1064</v>
      </c>
      <c r="C44" s="128" t="s">
        <v>312</v>
      </c>
      <c r="D44" s="122" t="s">
        <v>1066</v>
      </c>
      <c r="E44" s="170">
        <v>1484000</v>
      </c>
      <c r="F44" s="170">
        <v>1484000</v>
      </c>
      <c r="G44" s="170">
        <v>1484000</v>
      </c>
      <c r="H44" s="170">
        <v>1484000</v>
      </c>
      <c r="I44" s="170">
        <v>1484000</v>
      </c>
      <c r="J44" s="265" t="s">
        <v>315</v>
      </c>
      <c r="K44" s="128" t="s">
        <v>318</v>
      </c>
      <c r="L44" s="132" t="s">
        <v>42</v>
      </c>
    </row>
    <row r="45" spans="1:12" ht="18.75" customHeight="1">
      <c r="A45" s="124"/>
      <c r="B45" s="18" t="s">
        <v>1065</v>
      </c>
      <c r="C45" s="79" t="s">
        <v>313</v>
      </c>
      <c r="D45" s="124" t="s">
        <v>1067</v>
      </c>
      <c r="E45" s="171"/>
      <c r="F45" s="82"/>
      <c r="G45" s="82"/>
      <c r="H45" s="82"/>
      <c r="I45" s="82"/>
      <c r="J45" s="266" t="s">
        <v>1061</v>
      </c>
      <c r="K45" s="79" t="s">
        <v>319</v>
      </c>
      <c r="L45" s="83"/>
    </row>
    <row r="46" spans="1:12" ht="18.75" customHeight="1">
      <c r="A46" s="130"/>
      <c r="B46" s="76"/>
      <c r="C46" s="84" t="s">
        <v>33</v>
      </c>
      <c r="D46" s="86"/>
      <c r="E46" s="141"/>
      <c r="F46" s="86"/>
      <c r="G46" s="86"/>
      <c r="H46" s="86"/>
      <c r="I46" s="86"/>
      <c r="J46" s="131" t="s">
        <v>461</v>
      </c>
      <c r="K46" s="76" t="s">
        <v>220</v>
      </c>
      <c r="L46" s="86"/>
    </row>
    <row r="47" spans="1:12">
      <c r="A47" s="122">
        <v>11</v>
      </c>
      <c r="B47" s="129" t="s">
        <v>1068</v>
      </c>
      <c r="C47" s="128" t="s">
        <v>335</v>
      </c>
      <c r="D47" s="122" t="s">
        <v>1060</v>
      </c>
      <c r="E47" s="170">
        <v>50000</v>
      </c>
      <c r="F47" s="170">
        <v>50000</v>
      </c>
      <c r="G47" s="170">
        <v>25000</v>
      </c>
      <c r="H47" s="170">
        <v>25000</v>
      </c>
      <c r="I47" s="170">
        <v>25000</v>
      </c>
      <c r="J47" s="265" t="s">
        <v>315</v>
      </c>
      <c r="K47" s="128" t="s">
        <v>339</v>
      </c>
      <c r="L47" s="132" t="s">
        <v>42</v>
      </c>
    </row>
    <row r="48" spans="1:12" ht="18.75" customHeight="1">
      <c r="A48" s="124"/>
      <c r="B48" s="18" t="s">
        <v>1069</v>
      </c>
      <c r="C48" s="79" t="s">
        <v>336</v>
      </c>
      <c r="D48" s="124" t="s">
        <v>259</v>
      </c>
      <c r="E48" s="171"/>
      <c r="F48" s="82"/>
      <c r="G48" s="82"/>
      <c r="H48" s="82"/>
      <c r="I48" s="82"/>
      <c r="J48" s="266" t="s">
        <v>1061</v>
      </c>
      <c r="K48" s="79" t="s">
        <v>340</v>
      </c>
      <c r="L48" s="83"/>
    </row>
    <row r="49" spans="1:12" ht="18.75" customHeight="1">
      <c r="A49" s="130"/>
      <c r="B49" s="76"/>
      <c r="C49" s="84"/>
      <c r="D49" s="86"/>
      <c r="E49" s="141"/>
      <c r="F49" s="86"/>
      <c r="G49" s="86"/>
      <c r="H49" s="86"/>
      <c r="I49" s="86"/>
      <c r="J49" s="131" t="s">
        <v>461</v>
      </c>
      <c r="K49" s="76"/>
      <c r="L49" s="86"/>
    </row>
    <row r="50" spans="1:12">
      <c r="A50" s="122">
        <v>12</v>
      </c>
      <c r="B50" s="129" t="s">
        <v>1070</v>
      </c>
      <c r="C50" s="128" t="s">
        <v>1073</v>
      </c>
      <c r="D50" s="122" t="s">
        <v>1066</v>
      </c>
      <c r="E50" s="170">
        <v>120000</v>
      </c>
      <c r="F50" s="170">
        <v>120000</v>
      </c>
      <c r="G50" s="170"/>
      <c r="H50" s="170"/>
      <c r="I50" s="170"/>
      <c r="J50" s="265" t="s">
        <v>315</v>
      </c>
      <c r="K50" s="128" t="s">
        <v>339</v>
      </c>
      <c r="L50" s="132" t="s">
        <v>42</v>
      </c>
    </row>
    <row r="51" spans="1:12" ht="18.75" customHeight="1">
      <c r="A51" s="124"/>
      <c r="B51" s="18" t="s">
        <v>1071</v>
      </c>
      <c r="C51" s="79" t="s">
        <v>377</v>
      </c>
      <c r="D51" s="124" t="s">
        <v>1067</v>
      </c>
      <c r="E51" s="171"/>
      <c r="F51" s="82"/>
      <c r="G51" s="82"/>
      <c r="H51" s="82"/>
      <c r="I51" s="82"/>
      <c r="J51" s="266" t="s">
        <v>1061</v>
      </c>
      <c r="K51" s="79" t="s">
        <v>340</v>
      </c>
      <c r="L51" s="83"/>
    </row>
    <row r="52" spans="1:12" ht="18.75" customHeight="1">
      <c r="A52" s="130"/>
      <c r="B52" s="76" t="s">
        <v>1072</v>
      </c>
      <c r="C52" s="84" t="s">
        <v>378</v>
      </c>
      <c r="D52" s="86"/>
      <c r="E52" s="141"/>
      <c r="F52" s="86"/>
      <c r="G52" s="86"/>
      <c r="H52" s="86"/>
      <c r="I52" s="86"/>
      <c r="J52" s="131" t="s">
        <v>461</v>
      </c>
      <c r="K52" s="76"/>
      <c r="L52" s="86"/>
    </row>
    <row r="53" spans="1:12">
      <c r="A53" s="122">
        <v>13</v>
      </c>
      <c r="B53" s="129" t="s">
        <v>1074</v>
      </c>
      <c r="C53" s="128" t="s">
        <v>1077</v>
      </c>
      <c r="D53" s="122" t="s">
        <v>385</v>
      </c>
      <c r="E53" s="170">
        <v>25000</v>
      </c>
      <c r="F53" s="170">
        <v>25000</v>
      </c>
      <c r="G53" s="170"/>
      <c r="H53" s="170"/>
      <c r="I53" s="170"/>
      <c r="J53" s="265" t="s">
        <v>315</v>
      </c>
      <c r="K53" s="128" t="s">
        <v>339</v>
      </c>
      <c r="L53" s="132" t="s">
        <v>42</v>
      </c>
    </row>
    <row r="54" spans="1:12" ht="18.75" customHeight="1">
      <c r="A54" s="124"/>
      <c r="B54" s="18" t="s">
        <v>1075</v>
      </c>
      <c r="C54" s="79" t="s">
        <v>1078</v>
      </c>
      <c r="D54" s="124"/>
      <c r="E54" s="171"/>
      <c r="F54" s="82"/>
      <c r="G54" s="82"/>
      <c r="H54" s="82"/>
      <c r="I54" s="82"/>
      <c r="J54" s="266" t="s">
        <v>1061</v>
      </c>
      <c r="K54" s="79" t="s">
        <v>340</v>
      </c>
      <c r="L54" s="83"/>
    </row>
    <row r="55" spans="1:12" ht="18.75" customHeight="1">
      <c r="A55" s="130"/>
      <c r="B55" s="76" t="s">
        <v>1076</v>
      </c>
      <c r="C55" s="84" t="s">
        <v>1049</v>
      </c>
      <c r="D55" s="86"/>
      <c r="E55" s="141"/>
      <c r="F55" s="86"/>
      <c r="G55" s="86"/>
      <c r="H55" s="86"/>
      <c r="I55" s="86"/>
      <c r="J55" s="131" t="s">
        <v>461</v>
      </c>
      <c r="K55" s="76"/>
      <c r="L55" s="86"/>
    </row>
    <row r="56" spans="1:12" ht="18.75" customHeight="1">
      <c r="A56" s="147"/>
      <c r="B56" s="147"/>
      <c r="C56" s="148"/>
      <c r="D56" s="148"/>
      <c r="E56" s="164"/>
      <c r="F56" s="164"/>
      <c r="G56" s="164"/>
      <c r="H56" s="164"/>
      <c r="I56" s="164"/>
      <c r="J56" s="164"/>
      <c r="K56" s="164"/>
      <c r="L56" s="164"/>
    </row>
    <row r="57" spans="1:12" ht="18.75" customHeight="1">
      <c r="A57" s="147"/>
      <c r="B57" s="147"/>
      <c r="C57" s="148"/>
      <c r="D57" s="148"/>
      <c r="E57" s="164"/>
      <c r="F57" s="164"/>
      <c r="G57" s="164"/>
      <c r="H57" s="164"/>
      <c r="I57" s="164"/>
      <c r="J57" s="164"/>
      <c r="K57" s="164"/>
      <c r="L57" s="489" t="s">
        <v>1295</v>
      </c>
    </row>
    <row r="58" spans="1:12" ht="18.75" customHeight="1">
      <c r="A58" s="147"/>
      <c r="B58" s="147"/>
      <c r="C58" s="148"/>
      <c r="D58" s="148"/>
      <c r="E58" s="164"/>
      <c r="F58" s="164"/>
      <c r="G58" s="164"/>
      <c r="H58" s="164"/>
      <c r="I58" s="164"/>
      <c r="J58" s="164"/>
      <c r="K58" s="164"/>
      <c r="L58" s="164"/>
    </row>
    <row r="59" spans="1:12" ht="27" customHeight="1">
      <c r="A59" s="258" t="s">
        <v>830</v>
      </c>
      <c r="B59" s="258"/>
      <c r="C59" s="258"/>
      <c r="D59" s="151"/>
      <c r="E59" s="151"/>
      <c r="F59" s="151"/>
      <c r="G59" s="151"/>
      <c r="H59" s="165"/>
      <c r="I59" s="165"/>
      <c r="J59" s="165"/>
      <c r="K59" s="152"/>
      <c r="L59" s="293" t="s">
        <v>40</v>
      </c>
    </row>
    <row r="60" spans="1:12" ht="22.5" customHeight="1">
      <c r="A60" s="511" t="s">
        <v>0</v>
      </c>
      <c r="B60" s="513" t="s">
        <v>1</v>
      </c>
      <c r="C60" s="513" t="s">
        <v>2</v>
      </c>
      <c r="D60" s="513" t="s">
        <v>3</v>
      </c>
      <c r="E60" s="515" t="s">
        <v>78</v>
      </c>
      <c r="F60" s="516"/>
      <c r="G60" s="516"/>
      <c r="H60" s="516"/>
      <c r="I60" s="517"/>
      <c r="J60" s="10" t="s">
        <v>31</v>
      </c>
      <c r="K60" s="77" t="s">
        <v>64</v>
      </c>
      <c r="L60" s="158" t="s">
        <v>7</v>
      </c>
    </row>
    <row r="61" spans="1:12">
      <c r="A61" s="512"/>
      <c r="B61" s="514"/>
      <c r="C61" s="514"/>
      <c r="D61" s="512"/>
      <c r="E61" s="11">
        <v>2561</v>
      </c>
      <c r="F61" s="78">
        <v>2562</v>
      </c>
      <c r="G61" s="78">
        <v>2563</v>
      </c>
      <c r="H61" s="11">
        <v>2564</v>
      </c>
      <c r="I61" s="11">
        <v>2565</v>
      </c>
      <c r="J61" s="11" t="s">
        <v>32</v>
      </c>
      <c r="K61" s="78" t="s">
        <v>65</v>
      </c>
      <c r="L61" s="159" t="s">
        <v>8</v>
      </c>
    </row>
    <row r="62" spans="1:12">
      <c r="A62" s="124">
        <v>1</v>
      </c>
      <c r="B62" s="18" t="s">
        <v>341</v>
      </c>
      <c r="C62" s="79" t="s">
        <v>342</v>
      </c>
      <c r="D62" s="79" t="s">
        <v>337</v>
      </c>
      <c r="E62" s="81">
        <v>25000</v>
      </c>
      <c r="F62" s="81">
        <v>25000</v>
      </c>
      <c r="G62" s="196">
        <v>20000</v>
      </c>
      <c r="H62" s="81">
        <v>20000</v>
      </c>
      <c r="I62" s="81">
        <v>20000</v>
      </c>
      <c r="J62" s="176" t="s">
        <v>315</v>
      </c>
      <c r="K62" s="18" t="s">
        <v>345</v>
      </c>
      <c r="L62" s="132" t="s">
        <v>42</v>
      </c>
    </row>
    <row r="63" spans="1:12">
      <c r="A63" s="124"/>
      <c r="B63" s="18"/>
      <c r="C63" s="79" t="s">
        <v>343</v>
      </c>
      <c r="D63" s="79" t="s">
        <v>259</v>
      </c>
      <c r="E63" s="82"/>
      <c r="F63" s="82"/>
      <c r="G63" s="57"/>
      <c r="H63" s="82"/>
      <c r="I63" s="82"/>
      <c r="J63" s="177" t="s">
        <v>344</v>
      </c>
      <c r="K63" s="18"/>
      <c r="L63" s="83"/>
    </row>
    <row r="64" spans="1:12">
      <c r="A64" s="130"/>
      <c r="B64" s="76"/>
      <c r="C64" s="84"/>
      <c r="D64" s="84"/>
      <c r="E64" s="350"/>
      <c r="F64" s="350"/>
      <c r="G64" s="76"/>
      <c r="H64" s="86"/>
      <c r="I64" s="86"/>
      <c r="J64" s="131" t="s">
        <v>317</v>
      </c>
      <c r="K64" s="76"/>
      <c r="L64" s="86"/>
    </row>
    <row r="65" spans="1:12">
      <c r="A65" s="124">
        <v>2</v>
      </c>
      <c r="B65" s="18" t="s">
        <v>835</v>
      </c>
      <c r="C65" s="79" t="s">
        <v>342</v>
      </c>
      <c r="D65" s="79" t="s">
        <v>337</v>
      </c>
      <c r="E65" s="81">
        <v>20000</v>
      </c>
      <c r="F65" s="81">
        <v>20000</v>
      </c>
      <c r="G65" s="196">
        <v>20000</v>
      </c>
      <c r="H65" s="81">
        <v>20000</v>
      </c>
      <c r="I65" s="81">
        <v>20000</v>
      </c>
      <c r="J65" s="176" t="s">
        <v>315</v>
      </c>
      <c r="K65" s="18" t="s">
        <v>345</v>
      </c>
      <c r="L65" s="132" t="s">
        <v>42</v>
      </c>
    </row>
    <row r="66" spans="1:12">
      <c r="A66" s="124"/>
      <c r="B66" s="18" t="s">
        <v>836</v>
      </c>
      <c r="C66" s="79" t="s">
        <v>343</v>
      </c>
      <c r="D66" s="79" t="s">
        <v>259</v>
      </c>
      <c r="E66" s="82"/>
      <c r="F66" s="82"/>
      <c r="G66" s="57"/>
      <c r="H66" s="82"/>
      <c r="I66" s="82"/>
      <c r="J66" s="177" t="s">
        <v>344</v>
      </c>
      <c r="K66" s="18"/>
      <c r="L66" s="83"/>
    </row>
    <row r="67" spans="1:12">
      <c r="A67" s="130"/>
      <c r="B67" s="76"/>
      <c r="C67" s="84"/>
      <c r="D67" s="84"/>
      <c r="E67" s="350"/>
      <c r="F67" s="350"/>
      <c r="G67" s="76"/>
      <c r="H67" s="86"/>
      <c r="I67" s="86"/>
      <c r="J67" s="131" t="s">
        <v>317</v>
      </c>
      <c r="K67" s="76"/>
      <c r="L67" s="86"/>
    </row>
    <row r="68" spans="1:12">
      <c r="A68" s="124">
        <v>3</v>
      </c>
      <c r="B68" s="18" t="s">
        <v>346</v>
      </c>
      <c r="C68" s="79" t="s">
        <v>838</v>
      </c>
      <c r="D68" s="79" t="s">
        <v>337</v>
      </c>
      <c r="E68" s="81">
        <v>30000</v>
      </c>
      <c r="F68" s="81">
        <v>30000</v>
      </c>
      <c r="G68" s="196">
        <v>30000</v>
      </c>
      <c r="H68" s="81">
        <v>30000</v>
      </c>
      <c r="I68" s="81">
        <v>30000</v>
      </c>
      <c r="J68" s="176" t="s">
        <v>315</v>
      </c>
      <c r="K68" s="18" t="s">
        <v>345</v>
      </c>
      <c r="L68" s="132" t="s">
        <v>42</v>
      </c>
    </row>
    <row r="69" spans="1:12">
      <c r="A69" s="124"/>
      <c r="B69" s="80"/>
      <c r="C69" s="79" t="s">
        <v>837</v>
      </c>
      <c r="D69" s="79" t="s">
        <v>259</v>
      </c>
      <c r="E69" s="82"/>
      <c r="F69" s="82"/>
      <c r="G69" s="57"/>
      <c r="H69" s="82"/>
      <c r="I69" s="82"/>
      <c r="J69" s="177" t="s">
        <v>344</v>
      </c>
      <c r="K69" s="18"/>
      <c r="L69" s="83"/>
    </row>
    <row r="70" spans="1:12">
      <c r="A70" s="130"/>
      <c r="B70" s="85"/>
      <c r="C70" s="84"/>
      <c r="D70" s="84"/>
      <c r="E70" s="350"/>
      <c r="F70" s="350"/>
      <c r="G70" s="76"/>
      <c r="H70" s="86"/>
      <c r="I70" s="86"/>
      <c r="J70" s="131" t="s">
        <v>317</v>
      </c>
      <c r="K70" s="76"/>
      <c r="L70" s="86"/>
    </row>
    <row r="71" spans="1:12">
      <c r="A71" s="124">
        <v>4</v>
      </c>
      <c r="B71" s="18" t="s">
        <v>347</v>
      </c>
      <c r="C71" s="79" t="s">
        <v>342</v>
      </c>
      <c r="D71" s="79" t="s">
        <v>337</v>
      </c>
      <c r="E71" s="81">
        <v>150000</v>
      </c>
      <c r="F71" s="81">
        <v>150000</v>
      </c>
      <c r="G71" s="81">
        <v>150000</v>
      </c>
      <c r="H71" s="81">
        <v>150000</v>
      </c>
      <c r="I71" s="81">
        <v>150000</v>
      </c>
      <c r="J71" s="176" t="s">
        <v>315</v>
      </c>
      <c r="K71" s="18" t="s">
        <v>345</v>
      </c>
      <c r="L71" s="132" t="s">
        <v>42</v>
      </c>
    </row>
    <row r="72" spans="1:12">
      <c r="A72" s="124"/>
      <c r="B72" s="80" t="s">
        <v>348</v>
      </c>
      <c r="C72" s="79" t="s">
        <v>343</v>
      </c>
      <c r="D72" s="79" t="s">
        <v>259</v>
      </c>
      <c r="E72" s="82"/>
      <c r="F72" s="82"/>
      <c r="G72" s="57"/>
      <c r="H72" s="82"/>
      <c r="I72" s="82"/>
      <c r="J72" s="177" t="s">
        <v>344</v>
      </c>
      <c r="K72" s="18"/>
      <c r="L72" s="83"/>
    </row>
    <row r="73" spans="1:12">
      <c r="A73" s="130"/>
      <c r="B73" s="85"/>
      <c r="C73" s="84"/>
      <c r="D73" s="84"/>
      <c r="E73" s="350"/>
      <c r="F73" s="350"/>
      <c r="G73" s="76"/>
      <c r="H73" s="86"/>
      <c r="I73" s="86"/>
      <c r="J73" s="131" t="s">
        <v>317</v>
      </c>
      <c r="K73" s="76"/>
      <c r="L73" s="86"/>
    </row>
    <row r="74" spans="1:12">
      <c r="A74" s="124">
        <v>5</v>
      </c>
      <c r="B74" s="18" t="s">
        <v>839</v>
      </c>
      <c r="C74" s="79" t="s">
        <v>349</v>
      </c>
      <c r="D74" s="79" t="s">
        <v>350</v>
      </c>
      <c r="E74" s="81">
        <v>200000</v>
      </c>
      <c r="F74" s="81">
        <v>200000</v>
      </c>
      <c r="G74" s="81">
        <v>200000</v>
      </c>
      <c r="H74" s="81">
        <v>200000</v>
      </c>
      <c r="I74" s="81">
        <v>200000</v>
      </c>
      <c r="J74" s="176" t="s">
        <v>315</v>
      </c>
      <c r="K74" s="18" t="s">
        <v>351</v>
      </c>
      <c r="L74" s="132" t="s">
        <v>42</v>
      </c>
    </row>
    <row r="75" spans="1:12">
      <c r="A75" s="124"/>
      <c r="B75" s="80" t="s">
        <v>840</v>
      </c>
      <c r="C75" s="79" t="s">
        <v>343</v>
      </c>
      <c r="D75" s="79" t="s">
        <v>259</v>
      </c>
      <c r="E75" s="82"/>
      <c r="F75" s="82"/>
      <c r="G75" s="57"/>
      <c r="H75" s="82"/>
      <c r="I75" s="82"/>
      <c r="J75" s="177" t="s">
        <v>20</v>
      </c>
      <c r="K75" s="18"/>
      <c r="L75" s="83"/>
    </row>
    <row r="76" spans="1:12" ht="16.5" customHeight="1">
      <c r="A76" s="130"/>
      <c r="B76" s="85"/>
      <c r="C76" s="84"/>
      <c r="D76" s="84"/>
      <c r="E76" s="350"/>
      <c r="F76" s="350"/>
      <c r="G76" s="76"/>
      <c r="H76" s="86"/>
      <c r="I76" s="86"/>
      <c r="J76" s="131" t="s">
        <v>317</v>
      </c>
      <c r="K76" s="76"/>
      <c r="L76" s="86"/>
    </row>
    <row r="77" spans="1:12" hidden="1">
      <c r="A77" s="188">
        <v>3</v>
      </c>
      <c r="B77" s="12" t="s">
        <v>27</v>
      </c>
      <c r="C77" s="189" t="s">
        <v>91</v>
      </c>
      <c r="D77" s="189" t="s">
        <v>146</v>
      </c>
      <c r="E77" s="181">
        <v>50000</v>
      </c>
      <c r="F77" s="181">
        <v>50000</v>
      </c>
      <c r="G77" s="190">
        <v>50000</v>
      </c>
      <c r="H77" s="181">
        <v>50000</v>
      </c>
      <c r="I77" s="185"/>
      <c r="J77" s="191" t="s">
        <v>79</v>
      </c>
      <c r="K77" s="12" t="s">
        <v>92</v>
      </c>
      <c r="L77" s="180" t="s">
        <v>42</v>
      </c>
    </row>
    <row r="78" spans="1:12">
      <c r="A78" s="124">
        <v>6</v>
      </c>
      <c r="B78" s="18" t="s">
        <v>1079</v>
      </c>
      <c r="C78" s="79" t="s">
        <v>342</v>
      </c>
      <c r="D78" s="79" t="s">
        <v>337</v>
      </c>
      <c r="E78" s="81">
        <v>15000</v>
      </c>
      <c r="F78" s="81">
        <v>15000</v>
      </c>
      <c r="G78" s="196">
        <v>20000</v>
      </c>
      <c r="H78" s="81">
        <v>20000</v>
      </c>
      <c r="I78" s="81">
        <v>20000</v>
      </c>
      <c r="J78" s="176" t="s">
        <v>315</v>
      </c>
      <c r="K78" s="18" t="s">
        <v>345</v>
      </c>
      <c r="L78" s="132" t="s">
        <v>42</v>
      </c>
    </row>
    <row r="79" spans="1:12">
      <c r="A79" s="124"/>
      <c r="B79" s="18" t="s">
        <v>1080</v>
      </c>
      <c r="C79" s="79" t="s">
        <v>343</v>
      </c>
      <c r="D79" s="79" t="s">
        <v>259</v>
      </c>
      <c r="E79" s="82"/>
      <c r="F79" s="82"/>
      <c r="G79" s="57"/>
      <c r="H79" s="82"/>
      <c r="I79" s="82"/>
      <c r="J79" s="177" t="s">
        <v>344</v>
      </c>
      <c r="K79" s="18"/>
      <c r="L79" s="83"/>
    </row>
    <row r="80" spans="1:12">
      <c r="A80" s="130"/>
      <c r="B80" s="76"/>
      <c r="C80" s="84"/>
      <c r="D80" s="84"/>
      <c r="E80" s="350"/>
      <c r="F80" s="350"/>
      <c r="G80" s="76"/>
      <c r="H80" s="86"/>
      <c r="I80" s="86"/>
      <c r="J80" s="131" t="s">
        <v>317</v>
      </c>
      <c r="K80" s="76"/>
      <c r="L80" s="86"/>
    </row>
    <row r="81" spans="1:13">
      <c r="A81" s="30"/>
      <c r="B81" s="18"/>
      <c r="C81" s="18"/>
      <c r="D81" s="18"/>
      <c r="E81" s="58"/>
      <c r="F81" s="18"/>
      <c r="G81" s="18"/>
      <c r="H81" s="18"/>
      <c r="I81" s="18"/>
      <c r="J81" s="30"/>
      <c r="K81" s="18"/>
      <c r="L81" s="18"/>
      <c r="M81" s="7"/>
    </row>
    <row r="82" spans="1:13">
      <c r="A82" s="30"/>
      <c r="B82" s="18"/>
      <c r="C82" s="18"/>
      <c r="D82" s="18"/>
      <c r="E82" s="58"/>
      <c r="F82" s="18"/>
      <c r="G82" s="18"/>
      <c r="H82" s="18"/>
      <c r="I82" s="18"/>
      <c r="J82" s="30"/>
      <c r="K82" s="18"/>
      <c r="L82" s="18"/>
      <c r="M82" s="7"/>
    </row>
    <row r="83" spans="1:13">
      <c r="A83" s="30"/>
      <c r="B83" s="18"/>
      <c r="C83" s="18"/>
      <c r="D83" s="18"/>
      <c r="E83" s="58"/>
      <c r="F83" s="18"/>
      <c r="G83" s="18"/>
      <c r="H83" s="18"/>
      <c r="I83" s="18"/>
      <c r="J83" s="30"/>
      <c r="K83" s="18"/>
      <c r="L83" s="18"/>
      <c r="M83" s="7"/>
    </row>
    <row r="84" spans="1:13">
      <c r="A84" s="30"/>
      <c r="B84" s="18"/>
      <c r="C84" s="18"/>
      <c r="D84" s="18"/>
      <c r="E84" s="58"/>
      <c r="F84" s="18"/>
      <c r="G84" s="18"/>
      <c r="H84" s="18"/>
      <c r="I84" s="18"/>
      <c r="J84" s="30"/>
      <c r="K84" s="18"/>
      <c r="L84" s="18"/>
      <c r="M84" s="7"/>
    </row>
    <row r="85" spans="1:13">
      <c r="A85" s="30"/>
      <c r="B85" s="18"/>
      <c r="C85" s="18"/>
      <c r="D85" s="18"/>
      <c r="E85" s="58"/>
      <c r="F85" s="18"/>
      <c r="G85" s="18"/>
      <c r="H85" s="18"/>
      <c r="I85" s="18"/>
      <c r="J85" s="30"/>
      <c r="K85" s="18"/>
      <c r="L85" s="18"/>
      <c r="M85" s="7"/>
    </row>
    <row r="86" spans="1:13">
      <c r="A86" s="30"/>
      <c r="B86" s="18"/>
      <c r="C86" s="18"/>
      <c r="D86" s="18"/>
      <c r="E86" s="58"/>
      <c r="F86" s="18"/>
      <c r="G86" s="18"/>
      <c r="H86" s="18"/>
      <c r="I86" s="18"/>
      <c r="J86" s="30"/>
      <c r="K86" s="18"/>
      <c r="L86" s="18"/>
      <c r="M86" s="7"/>
    </row>
    <row r="87" spans="1:13">
      <c r="A87" s="30"/>
      <c r="B87" s="18"/>
      <c r="C87" s="18"/>
      <c r="D87" s="18"/>
      <c r="E87" s="58"/>
      <c r="F87" s="18"/>
      <c r="G87" s="18"/>
      <c r="H87" s="18"/>
      <c r="I87" s="18"/>
      <c r="J87" s="30"/>
      <c r="K87" s="18"/>
      <c r="L87" s="17" t="s">
        <v>1296</v>
      </c>
      <c r="M87" s="7"/>
    </row>
    <row r="88" spans="1:13">
      <c r="A88" s="30"/>
      <c r="B88" s="18"/>
      <c r="C88" s="18"/>
      <c r="D88" s="18"/>
      <c r="E88" s="58"/>
      <c r="F88" s="18"/>
      <c r="G88" s="18"/>
      <c r="H88" s="18"/>
      <c r="I88" s="18"/>
      <c r="J88" s="30"/>
      <c r="K88" s="18"/>
      <c r="L88" s="18"/>
      <c r="M88" s="7"/>
    </row>
    <row r="89" spans="1:13" ht="31.5">
      <c r="A89" s="258" t="s">
        <v>392</v>
      </c>
      <c r="B89" s="258"/>
      <c r="C89" s="26"/>
      <c r="D89" s="27"/>
      <c r="E89" s="151"/>
      <c r="F89" s="151"/>
      <c r="G89" s="151"/>
      <c r="H89" s="165"/>
      <c r="I89" s="165"/>
      <c r="J89" s="165"/>
      <c r="K89" s="152"/>
      <c r="L89" s="293" t="s">
        <v>40</v>
      </c>
    </row>
    <row r="90" spans="1:13">
      <c r="A90" s="511" t="s">
        <v>0</v>
      </c>
      <c r="B90" s="513" t="s">
        <v>1</v>
      </c>
      <c r="C90" s="513" t="s">
        <v>2</v>
      </c>
      <c r="D90" s="513" t="s">
        <v>3</v>
      </c>
      <c r="E90" s="515" t="s">
        <v>78</v>
      </c>
      <c r="F90" s="516"/>
      <c r="G90" s="516"/>
      <c r="H90" s="516"/>
      <c r="I90" s="517"/>
      <c r="J90" s="10" t="s">
        <v>31</v>
      </c>
      <c r="K90" s="77" t="s">
        <v>64</v>
      </c>
      <c r="L90" s="158" t="s">
        <v>7</v>
      </c>
    </row>
    <row r="91" spans="1:13">
      <c r="A91" s="512"/>
      <c r="B91" s="514"/>
      <c r="C91" s="514"/>
      <c r="D91" s="518"/>
      <c r="E91" s="11">
        <v>2561</v>
      </c>
      <c r="F91" s="78">
        <v>2562</v>
      </c>
      <c r="G91" s="78">
        <v>2563</v>
      </c>
      <c r="H91" s="11">
        <v>2564</v>
      </c>
      <c r="I91" s="11">
        <v>2565</v>
      </c>
      <c r="J91" s="11" t="s">
        <v>32</v>
      </c>
      <c r="K91" s="78" t="s">
        <v>65</v>
      </c>
      <c r="L91" s="159" t="s">
        <v>8</v>
      </c>
    </row>
    <row r="92" spans="1:13">
      <c r="A92" s="122">
        <v>1</v>
      </c>
      <c r="B92" s="129" t="s">
        <v>842</v>
      </c>
      <c r="C92" s="128" t="s">
        <v>394</v>
      </c>
      <c r="D92" s="128" t="s">
        <v>395</v>
      </c>
      <c r="E92" s="156">
        <v>10000</v>
      </c>
      <c r="F92" s="156">
        <v>10000</v>
      </c>
      <c r="G92" s="156">
        <v>20000</v>
      </c>
      <c r="H92" s="156">
        <v>20000</v>
      </c>
      <c r="I92" s="156">
        <v>20000</v>
      </c>
      <c r="J92" s="351" t="s">
        <v>315</v>
      </c>
      <c r="K92" s="129" t="s">
        <v>396</v>
      </c>
      <c r="L92" s="132" t="s">
        <v>398</v>
      </c>
    </row>
    <row r="93" spans="1:13">
      <c r="A93" s="124"/>
      <c r="B93" s="18" t="s">
        <v>841</v>
      </c>
      <c r="C93" s="79" t="s">
        <v>393</v>
      </c>
      <c r="D93" s="79" t="s">
        <v>259</v>
      </c>
      <c r="E93" s="82"/>
      <c r="F93" s="82"/>
      <c r="G93" s="57"/>
      <c r="H93" s="82"/>
      <c r="I93" s="82"/>
      <c r="J93" s="177" t="s">
        <v>20</v>
      </c>
      <c r="K93" s="18" t="s">
        <v>397</v>
      </c>
      <c r="L93" s="83"/>
      <c r="M93" s="155"/>
    </row>
    <row r="94" spans="1:13">
      <c r="A94" s="130"/>
      <c r="B94" s="76"/>
      <c r="C94" s="84"/>
      <c r="D94" s="84"/>
      <c r="E94" s="112"/>
      <c r="F94" s="112"/>
      <c r="G94" s="111"/>
      <c r="H94" s="112"/>
      <c r="I94" s="112"/>
      <c r="J94" s="131" t="s">
        <v>317</v>
      </c>
      <c r="K94" s="76"/>
      <c r="L94" s="86"/>
    </row>
    <row r="95" spans="1:13">
      <c r="A95" s="122">
        <v>2</v>
      </c>
      <c r="B95" s="129" t="s">
        <v>399</v>
      </c>
      <c r="C95" s="128" t="s">
        <v>394</v>
      </c>
      <c r="D95" s="128" t="s">
        <v>395</v>
      </c>
      <c r="E95" s="156">
        <v>10000</v>
      </c>
      <c r="F95" s="156">
        <v>10000</v>
      </c>
      <c r="G95" s="156">
        <v>20000</v>
      </c>
      <c r="H95" s="156">
        <v>20000</v>
      </c>
      <c r="I95" s="156">
        <v>20000</v>
      </c>
      <c r="J95" s="351" t="s">
        <v>315</v>
      </c>
      <c r="K95" s="129" t="s">
        <v>396</v>
      </c>
      <c r="L95" s="132" t="s">
        <v>398</v>
      </c>
    </row>
    <row r="96" spans="1:13">
      <c r="A96" s="124"/>
      <c r="B96" s="18" t="s">
        <v>843</v>
      </c>
      <c r="C96" s="79" t="s">
        <v>393</v>
      </c>
      <c r="D96" s="79" t="s">
        <v>259</v>
      </c>
      <c r="E96" s="82"/>
      <c r="F96" s="82"/>
      <c r="G96" s="57"/>
      <c r="H96" s="82"/>
      <c r="I96" s="82"/>
      <c r="J96" s="177" t="s">
        <v>400</v>
      </c>
      <c r="K96" s="18" t="s">
        <v>397</v>
      </c>
      <c r="L96" s="83"/>
      <c r="M96" s="155"/>
    </row>
    <row r="97" spans="1:13">
      <c r="A97" s="130"/>
      <c r="B97" s="76" t="s">
        <v>844</v>
      </c>
      <c r="C97" s="84"/>
      <c r="D97" s="84"/>
      <c r="E97" s="112"/>
      <c r="F97" s="112"/>
      <c r="G97" s="111"/>
      <c r="H97" s="112"/>
      <c r="I97" s="112"/>
      <c r="J97" s="131" t="s">
        <v>317</v>
      </c>
      <c r="K97" s="76"/>
      <c r="L97" s="86"/>
    </row>
    <row r="98" spans="1:13">
      <c r="A98" s="122">
        <v>3</v>
      </c>
      <c r="B98" s="129" t="s">
        <v>845</v>
      </c>
      <c r="C98" s="128" t="s">
        <v>401</v>
      </c>
      <c r="D98" s="128" t="s">
        <v>395</v>
      </c>
      <c r="E98" s="156">
        <v>15000</v>
      </c>
      <c r="F98" s="156">
        <v>15000</v>
      </c>
      <c r="G98" s="156">
        <v>25000</v>
      </c>
      <c r="H98" s="156">
        <v>25000</v>
      </c>
      <c r="I98" s="156">
        <v>25000</v>
      </c>
      <c r="J98" s="351" t="s">
        <v>315</v>
      </c>
      <c r="K98" s="129" t="s">
        <v>402</v>
      </c>
      <c r="L98" s="132" t="s">
        <v>398</v>
      </c>
    </row>
    <row r="99" spans="1:13">
      <c r="A99" s="124"/>
      <c r="B99" s="18" t="s">
        <v>21</v>
      </c>
      <c r="C99" s="79" t="s">
        <v>21</v>
      </c>
      <c r="D99" s="79" t="s">
        <v>259</v>
      </c>
      <c r="E99" s="82"/>
      <c r="F99" s="82"/>
      <c r="G99" s="57"/>
      <c r="H99" s="82"/>
      <c r="I99" s="82"/>
      <c r="J99" s="177" t="s">
        <v>20</v>
      </c>
      <c r="K99" s="18" t="s">
        <v>90</v>
      </c>
      <c r="L99" s="83"/>
      <c r="M99" s="155"/>
    </row>
    <row r="100" spans="1:13">
      <c r="A100" s="130"/>
      <c r="B100" s="76"/>
      <c r="C100" s="84"/>
      <c r="D100" s="84"/>
      <c r="E100" s="112"/>
      <c r="F100" s="112"/>
      <c r="G100" s="111"/>
      <c r="H100" s="112"/>
      <c r="I100" s="112"/>
      <c r="J100" s="131" t="s">
        <v>317</v>
      </c>
      <c r="K100" s="76"/>
      <c r="L100" s="86"/>
    </row>
    <row r="101" spans="1:13">
      <c r="A101" s="122">
        <v>4</v>
      </c>
      <c r="B101" s="129" t="s">
        <v>403</v>
      </c>
      <c r="C101" s="128" t="s">
        <v>406</v>
      </c>
      <c r="D101" s="128" t="s">
        <v>395</v>
      </c>
      <c r="E101" s="156">
        <v>20000</v>
      </c>
      <c r="F101" s="156">
        <v>20000</v>
      </c>
      <c r="G101" s="156">
        <v>20000</v>
      </c>
      <c r="H101" s="156">
        <v>20000</v>
      </c>
      <c r="I101" s="156">
        <v>20000</v>
      </c>
      <c r="J101" s="351" t="s">
        <v>315</v>
      </c>
      <c r="K101" s="129" t="s">
        <v>402</v>
      </c>
      <c r="L101" s="132" t="s">
        <v>398</v>
      </c>
    </row>
    <row r="102" spans="1:13">
      <c r="A102" s="124"/>
      <c r="B102" s="18" t="s">
        <v>404</v>
      </c>
      <c r="C102" s="79" t="s">
        <v>350</v>
      </c>
      <c r="D102" s="79" t="s">
        <v>259</v>
      </c>
      <c r="E102" s="82"/>
      <c r="F102" s="82"/>
      <c r="G102" s="57"/>
      <c r="H102" s="82"/>
      <c r="I102" s="82"/>
      <c r="J102" s="177" t="s">
        <v>20</v>
      </c>
      <c r="K102" s="18" t="s">
        <v>90</v>
      </c>
      <c r="L102" s="83"/>
      <c r="M102" s="155"/>
    </row>
    <row r="103" spans="1:13">
      <c r="A103" s="130"/>
      <c r="B103" s="76" t="s">
        <v>405</v>
      </c>
      <c r="C103" s="84" t="s">
        <v>259</v>
      </c>
      <c r="D103" s="84"/>
      <c r="E103" s="112"/>
      <c r="F103" s="112"/>
      <c r="G103" s="111"/>
      <c r="H103" s="112"/>
      <c r="I103" s="112"/>
      <c r="J103" s="131" t="s">
        <v>317</v>
      </c>
      <c r="K103" s="76"/>
      <c r="L103" s="86"/>
    </row>
    <row r="104" spans="1:13">
      <c r="A104" s="122">
        <v>5</v>
      </c>
      <c r="B104" s="129" t="s">
        <v>1081</v>
      </c>
      <c r="C104" s="128" t="s">
        <v>1082</v>
      </c>
      <c r="D104" s="128" t="s">
        <v>395</v>
      </c>
      <c r="E104" s="156"/>
      <c r="F104" s="156">
        <v>5000</v>
      </c>
      <c r="G104" s="156">
        <v>30000</v>
      </c>
      <c r="H104" s="156">
        <v>30000</v>
      </c>
      <c r="I104" s="156">
        <v>30000</v>
      </c>
      <c r="J104" s="351" t="s">
        <v>315</v>
      </c>
      <c r="K104" s="129" t="s">
        <v>402</v>
      </c>
      <c r="L104" s="132" t="s">
        <v>398</v>
      </c>
    </row>
    <row r="105" spans="1:13">
      <c r="A105" s="124"/>
      <c r="B105" s="18" t="s">
        <v>93</v>
      </c>
      <c r="C105" s="79" t="s">
        <v>1083</v>
      </c>
      <c r="D105" s="79" t="s">
        <v>259</v>
      </c>
      <c r="E105" s="82"/>
      <c r="F105" s="82"/>
      <c r="G105" s="57"/>
      <c r="H105" s="82"/>
      <c r="I105" s="82"/>
      <c r="J105" s="177" t="s">
        <v>20</v>
      </c>
      <c r="K105" s="18" t="s">
        <v>90</v>
      </c>
      <c r="L105" s="83"/>
      <c r="M105" s="155"/>
    </row>
    <row r="106" spans="1:13">
      <c r="A106" s="130"/>
      <c r="B106" s="76"/>
      <c r="C106" s="84" t="s">
        <v>1084</v>
      </c>
      <c r="D106" s="84"/>
      <c r="E106" s="112"/>
      <c r="F106" s="112"/>
      <c r="G106" s="111"/>
      <c r="H106" s="112"/>
      <c r="I106" s="112"/>
      <c r="J106" s="131" t="s">
        <v>317</v>
      </c>
      <c r="K106" s="76"/>
      <c r="L106" s="86"/>
    </row>
    <row r="107" spans="1:13">
      <c r="A107" s="122">
        <v>6</v>
      </c>
      <c r="B107" s="129" t="s">
        <v>1085</v>
      </c>
      <c r="C107" s="128" t="s">
        <v>409</v>
      </c>
      <c r="D107" s="128" t="s">
        <v>153</v>
      </c>
      <c r="E107" s="156">
        <v>75000</v>
      </c>
      <c r="F107" s="156">
        <v>75000</v>
      </c>
      <c r="G107" s="156"/>
      <c r="H107" s="156"/>
      <c r="I107" s="156"/>
      <c r="J107" s="351" t="s">
        <v>315</v>
      </c>
      <c r="K107" s="129" t="s">
        <v>412</v>
      </c>
      <c r="L107" s="132" t="s">
        <v>398</v>
      </c>
    </row>
    <row r="108" spans="1:13">
      <c r="A108" s="124"/>
      <c r="B108" s="18" t="s">
        <v>1086</v>
      </c>
      <c r="C108" s="79" t="s">
        <v>1087</v>
      </c>
      <c r="D108" s="79" t="s">
        <v>356</v>
      </c>
      <c r="E108" s="82"/>
      <c r="F108" s="82"/>
      <c r="G108" s="57"/>
      <c r="H108" s="82"/>
      <c r="I108" s="82"/>
      <c r="J108" s="177" t="s">
        <v>20</v>
      </c>
      <c r="K108" s="18" t="s">
        <v>1088</v>
      </c>
      <c r="L108" s="83"/>
      <c r="M108" s="155"/>
    </row>
    <row r="109" spans="1:13">
      <c r="A109" s="130"/>
      <c r="B109" s="76"/>
      <c r="C109" s="84"/>
      <c r="D109" s="84"/>
      <c r="E109" s="112"/>
      <c r="F109" s="112"/>
      <c r="G109" s="111"/>
      <c r="H109" s="112"/>
      <c r="I109" s="112"/>
      <c r="J109" s="131" t="s">
        <v>317</v>
      </c>
      <c r="K109" s="76" t="s">
        <v>1089</v>
      </c>
      <c r="L109" s="86"/>
    </row>
    <row r="110" spans="1:13">
      <c r="A110" s="122">
        <v>7</v>
      </c>
      <c r="B110" s="129" t="s">
        <v>1090</v>
      </c>
      <c r="C110" s="128" t="s">
        <v>145</v>
      </c>
      <c r="D110" s="128" t="s">
        <v>1093</v>
      </c>
      <c r="E110" s="156">
        <v>10000</v>
      </c>
      <c r="F110" s="156">
        <v>10000</v>
      </c>
      <c r="G110" s="156">
        <v>10000</v>
      </c>
      <c r="H110" s="156">
        <v>10000</v>
      </c>
      <c r="I110" s="156">
        <v>10000</v>
      </c>
      <c r="J110" s="351" t="s">
        <v>315</v>
      </c>
      <c r="K110" s="129" t="s">
        <v>402</v>
      </c>
      <c r="L110" s="132" t="s">
        <v>398</v>
      </c>
    </row>
    <row r="111" spans="1:13">
      <c r="A111" s="124"/>
      <c r="B111" s="18" t="s">
        <v>1091</v>
      </c>
      <c r="C111" s="79" t="s">
        <v>416</v>
      </c>
      <c r="D111" s="79" t="s">
        <v>1094</v>
      </c>
      <c r="E111" s="82"/>
      <c r="F111" s="82"/>
      <c r="G111" s="57"/>
      <c r="H111" s="82"/>
      <c r="I111" s="82"/>
      <c r="J111" s="177" t="s">
        <v>20</v>
      </c>
      <c r="K111" s="18" t="s">
        <v>90</v>
      </c>
      <c r="L111" s="83"/>
      <c r="M111" s="155"/>
    </row>
    <row r="112" spans="1:13">
      <c r="A112" s="130"/>
      <c r="B112" s="348" t="s">
        <v>1092</v>
      </c>
      <c r="C112" s="84"/>
      <c r="D112" s="84"/>
      <c r="E112" s="112"/>
      <c r="F112" s="112"/>
      <c r="G112" s="111"/>
      <c r="H112" s="112"/>
      <c r="I112" s="112"/>
      <c r="J112" s="131" t="s">
        <v>317</v>
      </c>
      <c r="K112" s="76"/>
      <c r="L112" s="86"/>
    </row>
    <row r="113" spans="1:13">
      <c r="A113" s="30"/>
      <c r="B113" s="347"/>
      <c r="C113" s="18"/>
      <c r="D113" s="18"/>
      <c r="E113" s="57"/>
      <c r="F113" s="57"/>
      <c r="G113" s="57"/>
      <c r="H113" s="57"/>
      <c r="I113" s="57"/>
      <c r="J113" s="205"/>
      <c r="K113" s="18"/>
      <c r="L113" s="18"/>
    </row>
    <row r="114" spans="1:13">
      <c r="A114" s="30"/>
      <c r="B114" s="347"/>
      <c r="C114" s="18"/>
      <c r="D114" s="18"/>
      <c r="E114" s="57"/>
      <c r="F114" s="57"/>
      <c r="G114" s="57"/>
      <c r="H114" s="57"/>
      <c r="I114" s="57"/>
      <c r="J114" s="205"/>
      <c r="K114" s="18"/>
      <c r="L114" s="18"/>
    </row>
    <row r="115" spans="1:13">
      <c r="A115" s="30"/>
      <c r="B115" s="347"/>
      <c r="C115" s="18"/>
      <c r="D115" s="18"/>
      <c r="E115" s="57"/>
      <c r="F115" s="57"/>
      <c r="G115" s="57"/>
      <c r="H115" s="57"/>
      <c r="I115" s="57"/>
      <c r="J115" s="205"/>
      <c r="K115" s="18"/>
      <c r="L115" s="17" t="s">
        <v>1297</v>
      </c>
    </row>
    <row r="116" spans="1:13">
      <c r="A116" s="30"/>
      <c r="B116" s="347"/>
      <c r="C116" s="18"/>
      <c r="D116" s="18"/>
      <c r="E116" s="57"/>
      <c r="F116" s="57"/>
      <c r="G116" s="57"/>
      <c r="H116" s="57"/>
      <c r="I116" s="57"/>
      <c r="J116" s="205"/>
      <c r="K116" s="18"/>
      <c r="L116" s="18"/>
    </row>
    <row r="117" spans="1:13">
      <c r="A117" s="511" t="s">
        <v>0</v>
      </c>
      <c r="B117" s="513" t="s">
        <v>1</v>
      </c>
      <c r="C117" s="513" t="s">
        <v>2</v>
      </c>
      <c r="D117" s="513" t="s">
        <v>3</v>
      </c>
      <c r="E117" s="515" t="s">
        <v>78</v>
      </c>
      <c r="F117" s="516"/>
      <c r="G117" s="516"/>
      <c r="H117" s="516"/>
      <c r="I117" s="517"/>
      <c r="J117" s="10" t="s">
        <v>31</v>
      </c>
      <c r="K117" s="77" t="s">
        <v>64</v>
      </c>
      <c r="L117" s="158" t="s">
        <v>7</v>
      </c>
    </row>
    <row r="118" spans="1:13">
      <c r="A118" s="512"/>
      <c r="B118" s="514"/>
      <c r="C118" s="514"/>
      <c r="D118" s="518"/>
      <c r="E118" s="11">
        <v>2561</v>
      </c>
      <c r="F118" s="78">
        <v>2562</v>
      </c>
      <c r="G118" s="78">
        <v>2563</v>
      </c>
      <c r="H118" s="11">
        <v>2564</v>
      </c>
      <c r="I118" s="11">
        <v>2565</v>
      </c>
      <c r="J118" s="11" t="s">
        <v>32</v>
      </c>
      <c r="K118" s="78" t="s">
        <v>65</v>
      </c>
      <c r="L118" s="159" t="s">
        <v>8</v>
      </c>
    </row>
    <row r="119" spans="1:13">
      <c r="A119" s="122">
        <v>8</v>
      </c>
      <c r="B119" s="129" t="s">
        <v>1090</v>
      </c>
      <c r="C119" s="128" t="s">
        <v>145</v>
      </c>
      <c r="D119" s="128" t="s">
        <v>1093</v>
      </c>
      <c r="E119" s="156">
        <v>40000</v>
      </c>
      <c r="F119" s="156">
        <v>40000</v>
      </c>
      <c r="G119" s="156">
        <v>20000</v>
      </c>
      <c r="H119" s="156">
        <v>20000</v>
      </c>
      <c r="I119" s="156">
        <v>20000</v>
      </c>
      <c r="J119" s="351" t="s">
        <v>315</v>
      </c>
      <c r="K119" s="129" t="s">
        <v>402</v>
      </c>
      <c r="L119" s="132" t="s">
        <v>398</v>
      </c>
    </row>
    <row r="120" spans="1:13">
      <c r="A120" s="124"/>
      <c r="B120" s="18" t="s">
        <v>1095</v>
      </c>
      <c r="C120" s="79" t="s">
        <v>416</v>
      </c>
      <c r="D120" s="79" t="s">
        <v>1094</v>
      </c>
      <c r="E120" s="82"/>
      <c r="F120" s="82"/>
      <c r="G120" s="57"/>
      <c r="H120" s="82"/>
      <c r="I120" s="82"/>
      <c r="J120" s="177" t="s">
        <v>20</v>
      </c>
      <c r="K120" s="18" t="s">
        <v>90</v>
      </c>
      <c r="L120" s="83"/>
      <c r="M120" s="155"/>
    </row>
    <row r="121" spans="1:13">
      <c r="A121" s="130"/>
      <c r="B121" s="348"/>
      <c r="C121" s="84"/>
      <c r="D121" s="84"/>
      <c r="E121" s="112"/>
      <c r="F121" s="112"/>
      <c r="G121" s="111"/>
      <c r="H121" s="112"/>
      <c r="I121" s="112"/>
      <c r="J121" s="131" t="s">
        <v>317</v>
      </c>
      <c r="K121" s="76"/>
      <c r="L121" s="86"/>
    </row>
    <row r="122" spans="1:13">
      <c r="A122" s="122">
        <v>9</v>
      </c>
      <c r="B122" s="129" t="s">
        <v>1109</v>
      </c>
      <c r="C122" s="128" t="s">
        <v>394</v>
      </c>
      <c r="D122" s="128" t="s">
        <v>395</v>
      </c>
      <c r="E122" s="156">
        <v>100000</v>
      </c>
      <c r="F122" s="156">
        <v>100000</v>
      </c>
      <c r="G122" s="156">
        <v>100000</v>
      </c>
      <c r="H122" s="156">
        <v>100000</v>
      </c>
      <c r="I122" s="156">
        <v>100000</v>
      </c>
      <c r="J122" s="351" t="s">
        <v>315</v>
      </c>
      <c r="K122" s="129" t="s">
        <v>1105</v>
      </c>
      <c r="L122" s="132" t="s">
        <v>398</v>
      </c>
    </row>
    <row r="123" spans="1:13">
      <c r="A123" s="124"/>
      <c r="B123" s="18" t="s">
        <v>1110</v>
      </c>
      <c r="C123" s="79" t="s">
        <v>393</v>
      </c>
      <c r="D123" s="79" t="s">
        <v>259</v>
      </c>
      <c r="E123" s="82"/>
      <c r="F123" s="82"/>
      <c r="G123" s="57"/>
      <c r="H123" s="82"/>
      <c r="I123" s="82"/>
      <c r="J123" s="177" t="s">
        <v>20</v>
      </c>
      <c r="K123" s="18" t="s">
        <v>1106</v>
      </c>
      <c r="L123" s="83"/>
      <c r="M123" s="155"/>
    </row>
    <row r="124" spans="1:13">
      <c r="A124" s="124"/>
      <c r="B124" s="18" t="s">
        <v>1111</v>
      </c>
      <c r="C124" s="79"/>
      <c r="D124" s="79"/>
      <c r="E124" s="82"/>
      <c r="F124" s="82"/>
      <c r="G124" s="57"/>
      <c r="H124" s="82"/>
      <c r="I124" s="366"/>
      <c r="J124" s="178" t="s">
        <v>317</v>
      </c>
      <c r="K124" s="18" t="s">
        <v>1107</v>
      </c>
      <c r="L124" s="83"/>
      <c r="M124" s="155"/>
    </row>
    <row r="125" spans="1:13">
      <c r="A125" s="130"/>
      <c r="B125" s="76"/>
      <c r="C125" s="84"/>
      <c r="D125" s="84"/>
      <c r="E125" s="112"/>
      <c r="F125" s="112"/>
      <c r="G125" s="111"/>
      <c r="H125" s="112"/>
      <c r="I125" s="112"/>
      <c r="J125" s="131"/>
      <c r="K125" s="76" t="s">
        <v>1108</v>
      </c>
      <c r="L125" s="86"/>
    </row>
    <row r="126" spans="1:13">
      <c r="A126" s="30"/>
      <c r="B126" s="347"/>
      <c r="C126" s="18"/>
      <c r="D126" s="18"/>
      <c r="E126" s="57"/>
      <c r="F126" s="57"/>
      <c r="G126" s="57"/>
      <c r="H126" s="57"/>
      <c r="I126" s="57"/>
      <c r="J126" s="205"/>
      <c r="K126" s="18"/>
      <c r="L126" s="18"/>
    </row>
    <row r="127" spans="1:13" ht="31.5">
      <c r="A127" s="258" t="s">
        <v>422</v>
      </c>
      <c r="B127" s="258"/>
      <c r="C127" s="258"/>
      <c r="D127" s="27"/>
      <c r="E127" s="151"/>
      <c r="F127" s="151"/>
      <c r="G127" s="151"/>
      <c r="H127" s="165"/>
      <c r="I127" s="165"/>
      <c r="J127" s="165"/>
      <c r="K127" s="152"/>
      <c r="L127" s="293" t="s">
        <v>40</v>
      </c>
    </row>
    <row r="128" spans="1:13">
      <c r="A128" s="511" t="s">
        <v>0</v>
      </c>
      <c r="B128" s="513" t="s">
        <v>1</v>
      </c>
      <c r="C128" s="513" t="s">
        <v>2</v>
      </c>
      <c r="D128" s="513" t="s">
        <v>3</v>
      </c>
      <c r="E128" s="515" t="s">
        <v>78</v>
      </c>
      <c r="F128" s="516"/>
      <c r="G128" s="516"/>
      <c r="H128" s="516"/>
      <c r="I128" s="517"/>
      <c r="J128" s="10" t="s">
        <v>31</v>
      </c>
      <c r="K128" s="77" t="s">
        <v>64</v>
      </c>
      <c r="L128" s="158" t="s">
        <v>7</v>
      </c>
    </row>
    <row r="129" spans="1:12">
      <c r="A129" s="512"/>
      <c r="B129" s="514"/>
      <c r="C129" s="514"/>
      <c r="D129" s="518"/>
      <c r="E129" s="11">
        <v>2561</v>
      </c>
      <c r="F129" s="78">
        <v>2562</v>
      </c>
      <c r="G129" s="78">
        <v>2563</v>
      </c>
      <c r="H129" s="11">
        <v>2564</v>
      </c>
      <c r="I129" s="11">
        <v>2565</v>
      </c>
      <c r="J129" s="11" t="s">
        <v>32</v>
      </c>
      <c r="K129" s="78" t="s">
        <v>65</v>
      </c>
      <c r="L129" s="159" t="s">
        <v>8</v>
      </c>
    </row>
    <row r="130" spans="1:12">
      <c r="A130" s="124">
        <v>1</v>
      </c>
      <c r="B130" s="18" t="s">
        <v>426</v>
      </c>
      <c r="C130" s="132" t="s">
        <v>428</v>
      </c>
      <c r="D130" s="132" t="s">
        <v>432</v>
      </c>
      <c r="E130" s="196">
        <v>30000</v>
      </c>
      <c r="F130" s="196">
        <v>30000</v>
      </c>
      <c r="G130" s="196">
        <v>30000</v>
      </c>
      <c r="H130" s="196">
        <v>30000</v>
      </c>
      <c r="I130" s="196">
        <v>30000</v>
      </c>
      <c r="J130" s="176" t="s">
        <v>434</v>
      </c>
      <c r="K130" s="129" t="s">
        <v>437</v>
      </c>
      <c r="L130" s="122" t="s">
        <v>23</v>
      </c>
    </row>
    <row r="131" spans="1:12">
      <c r="A131" s="124"/>
      <c r="B131" s="18" t="s">
        <v>427</v>
      </c>
      <c r="C131" s="83" t="s">
        <v>429</v>
      </c>
      <c r="D131" s="83" t="s">
        <v>433</v>
      </c>
      <c r="E131" s="171"/>
      <c r="F131" s="82"/>
      <c r="G131" s="57"/>
      <c r="H131" s="82"/>
      <c r="I131" s="82"/>
      <c r="J131" s="177" t="s">
        <v>435</v>
      </c>
      <c r="K131" s="18" t="s">
        <v>438</v>
      </c>
      <c r="L131" s="124"/>
    </row>
    <row r="132" spans="1:12">
      <c r="A132" s="124"/>
      <c r="B132" s="18"/>
      <c r="C132" s="83" t="s">
        <v>430</v>
      </c>
      <c r="D132" s="83" t="s">
        <v>357</v>
      </c>
      <c r="E132" s="171"/>
      <c r="F132" s="82"/>
      <c r="G132" s="57"/>
      <c r="H132" s="82"/>
      <c r="I132" s="82"/>
      <c r="J132" s="177" t="s">
        <v>436</v>
      </c>
      <c r="K132" s="18" t="s">
        <v>846</v>
      </c>
      <c r="L132" s="124"/>
    </row>
    <row r="133" spans="1:12">
      <c r="A133" s="130"/>
      <c r="B133" s="76"/>
      <c r="C133" s="86" t="s">
        <v>431</v>
      </c>
      <c r="D133" s="86"/>
      <c r="E133" s="141"/>
      <c r="F133" s="350"/>
      <c r="G133" s="76"/>
      <c r="H133" s="86"/>
      <c r="I133" s="86"/>
      <c r="J133" s="131" t="s">
        <v>317</v>
      </c>
      <c r="K133" s="76" t="s">
        <v>421</v>
      </c>
      <c r="L133" s="86"/>
    </row>
    <row r="134" spans="1:12">
      <c r="A134" s="124">
        <v>2</v>
      </c>
      <c r="B134" s="18" t="s">
        <v>439</v>
      </c>
      <c r="C134" s="132" t="s">
        <v>349</v>
      </c>
      <c r="D134" s="132" t="s">
        <v>395</v>
      </c>
      <c r="E134" s="196">
        <v>10000</v>
      </c>
      <c r="F134" s="196">
        <v>10000</v>
      </c>
      <c r="G134" s="196">
        <v>10000</v>
      </c>
      <c r="H134" s="196">
        <v>10000</v>
      </c>
      <c r="I134" s="196">
        <v>10000</v>
      </c>
      <c r="J134" s="176" t="s">
        <v>315</v>
      </c>
      <c r="K134" s="129" t="s">
        <v>420</v>
      </c>
      <c r="L134" s="122" t="s">
        <v>23</v>
      </c>
    </row>
    <row r="135" spans="1:12">
      <c r="A135" s="124"/>
      <c r="B135" s="18"/>
      <c r="C135" s="83" t="s">
        <v>440</v>
      </c>
      <c r="D135" s="83" t="s">
        <v>259</v>
      </c>
      <c r="E135" s="171"/>
      <c r="F135" s="82"/>
      <c r="G135" s="57"/>
      <c r="H135" s="82"/>
      <c r="I135" s="82"/>
      <c r="J135" s="177" t="s">
        <v>20</v>
      </c>
      <c r="K135" s="18" t="s">
        <v>421</v>
      </c>
      <c r="L135" s="124"/>
    </row>
    <row r="136" spans="1:12">
      <c r="A136" s="130"/>
      <c r="B136" s="76"/>
      <c r="C136" s="86"/>
      <c r="D136" s="86"/>
      <c r="E136" s="141"/>
      <c r="F136" s="350"/>
      <c r="G136" s="76"/>
      <c r="H136" s="86"/>
      <c r="I136" s="86"/>
      <c r="J136" s="131" t="s">
        <v>317</v>
      </c>
      <c r="K136" s="76"/>
      <c r="L136" s="86"/>
    </row>
    <row r="137" spans="1:12">
      <c r="A137" s="124">
        <v>3</v>
      </c>
      <c r="B137" s="18" t="s">
        <v>441</v>
      </c>
      <c r="C137" s="132" t="s">
        <v>443</v>
      </c>
      <c r="D137" s="132" t="s">
        <v>445</v>
      </c>
      <c r="E137" s="196">
        <v>30000</v>
      </c>
      <c r="F137" s="196">
        <v>30000</v>
      </c>
      <c r="G137" s="196">
        <v>30000</v>
      </c>
      <c r="H137" s="196">
        <v>30000</v>
      </c>
      <c r="I137" s="196">
        <v>30000</v>
      </c>
      <c r="J137" s="176" t="s">
        <v>315</v>
      </c>
      <c r="K137" s="129" t="s">
        <v>447</v>
      </c>
      <c r="L137" s="122" t="s">
        <v>23</v>
      </c>
    </row>
    <row r="138" spans="1:12">
      <c r="A138" s="124"/>
      <c r="B138" s="18" t="s">
        <v>442</v>
      </c>
      <c r="C138" s="83" t="s">
        <v>444</v>
      </c>
      <c r="D138" s="83" t="s">
        <v>259</v>
      </c>
      <c r="E138" s="171"/>
      <c r="F138" s="82"/>
      <c r="G138" s="57"/>
      <c r="H138" s="82"/>
      <c r="I138" s="82"/>
      <c r="J138" s="177" t="s">
        <v>446</v>
      </c>
      <c r="K138" s="18"/>
      <c r="L138" s="124"/>
    </row>
    <row r="139" spans="1:12">
      <c r="A139" s="130"/>
      <c r="B139" s="76"/>
      <c r="C139" s="86"/>
      <c r="D139" s="86"/>
      <c r="E139" s="141"/>
      <c r="F139" s="350"/>
      <c r="G139" s="76"/>
      <c r="H139" s="86"/>
      <c r="I139" s="86"/>
      <c r="J139" s="131" t="s">
        <v>317</v>
      </c>
      <c r="K139" s="76"/>
      <c r="L139" s="86"/>
    </row>
    <row r="140" spans="1:12">
      <c r="A140" s="124">
        <v>4</v>
      </c>
      <c r="B140" s="18" t="s">
        <v>98</v>
      </c>
      <c r="C140" s="132" t="s">
        <v>424</v>
      </c>
      <c r="D140" s="132" t="s">
        <v>450</v>
      </c>
      <c r="E140" s="196">
        <v>10000</v>
      </c>
      <c r="F140" s="196">
        <v>10000</v>
      </c>
      <c r="G140" s="196">
        <v>10000</v>
      </c>
      <c r="H140" s="196">
        <v>10000</v>
      </c>
      <c r="I140" s="196">
        <v>10000</v>
      </c>
      <c r="J140" s="176" t="s">
        <v>315</v>
      </c>
      <c r="K140" s="129" t="s">
        <v>425</v>
      </c>
      <c r="L140" s="122" t="s">
        <v>23</v>
      </c>
    </row>
    <row r="141" spans="1:12">
      <c r="A141" s="124"/>
      <c r="B141" s="18" t="s">
        <v>448</v>
      </c>
      <c r="C141" s="83" t="s">
        <v>449</v>
      </c>
      <c r="D141" s="83" t="s">
        <v>259</v>
      </c>
      <c r="E141" s="171"/>
      <c r="F141" s="82"/>
      <c r="G141" s="57"/>
      <c r="H141" s="82"/>
      <c r="I141" s="82"/>
      <c r="J141" s="177" t="s">
        <v>20</v>
      </c>
      <c r="K141" s="18" t="s">
        <v>421</v>
      </c>
      <c r="L141" s="124"/>
    </row>
    <row r="142" spans="1:12">
      <c r="A142" s="130"/>
      <c r="B142" s="76"/>
      <c r="C142" s="86" t="s">
        <v>259</v>
      </c>
      <c r="D142" s="86"/>
      <c r="E142" s="141"/>
      <c r="F142" s="350"/>
      <c r="G142" s="76"/>
      <c r="H142" s="86"/>
      <c r="I142" s="86"/>
      <c r="J142" s="131" t="s">
        <v>317</v>
      </c>
      <c r="K142" s="76"/>
      <c r="L142" s="86"/>
    </row>
    <row r="143" spans="1:12">
      <c r="A143" s="30"/>
      <c r="B143" s="18"/>
      <c r="C143" s="18"/>
      <c r="D143" s="18"/>
      <c r="E143" s="58"/>
      <c r="F143" s="58"/>
      <c r="G143" s="18"/>
      <c r="H143" s="18"/>
      <c r="I143" s="18"/>
      <c r="J143" s="205"/>
      <c r="K143" s="18"/>
      <c r="L143" s="17" t="s">
        <v>1298</v>
      </c>
    </row>
    <row r="145" spans="1:12">
      <c r="A145" s="511" t="s">
        <v>0</v>
      </c>
      <c r="B145" s="513" t="s">
        <v>1</v>
      </c>
      <c r="C145" s="513" t="s">
        <v>2</v>
      </c>
      <c r="D145" s="513" t="s">
        <v>3</v>
      </c>
      <c r="E145" s="515" t="s">
        <v>78</v>
      </c>
      <c r="F145" s="516"/>
      <c r="G145" s="516"/>
      <c r="H145" s="516"/>
      <c r="I145" s="517"/>
      <c r="J145" s="10" t="s">
        <v>31</v>
      </c>
      <c r="K145" s="77" t="s">
        <v>64</v>
      </c>
      <c r="L145" s="158" t="s">
        <v>7</v>
      </c>
    </row>
    <row r="146" spans="1:12">
      <c r="A146" s="512"/>
      <c r="B146" s="514"/>
      <c r="C146" s="514"/>
      <c r="D146" s="518"/>
      <c r="E146" s="11">
        <v>2561</v>
      </c>
      <c r="F146" s="78">
        <v>2562</v>
      </c>
      <c r="G146" s="78">
        <v>2563</v>
      </c>
      <c r="H146" s="11">
        <v>2564</v>
      </c>
      <c r="I146" s="11">
        <v>2565</v>
      </c>
      <c r="J146" s="11" t="s">
        <v>32</v>
      </c>
      <c r="K146" s="78" t="s">
        <v>65</v>
      </c>
      <c r="L146" s="159" t="s">
        <v>8</v>
      </c>
    </row>
    <row r="147" spans="1:12">
      <c r="A147" s="124">
        <v>5</v>
      </c>
      <c r="B147" s="18" t="s">
        <v>850</v>
      </c>
      <c r="C147" s="132" t="s">
        <v>451</v>
      </c>
      <c r="D147" s="132" t="s">
        <v>395</v>
      </c>
      <c r="E147" s="196">
        <v>50000</v>
      </c>
      <c r="F147" s="196">
        <v>50000</v>
      </c>
      <c r="G147" s="196">
        <v>50000</v>
      </c>
      <c r="H147" s="196">
        <v>50000</v>
      </c>
      <c r="I147" s="196">
        <v>50000</v>
      </c>
      <c r="J147" s="176" t="s">
        <v>315</v>
      </c>
      <c r="K147" s="129" t="s">
        <v>849</v>
      </c>
      <c r="L147" s="122" t="s">
        <v>23</v>
      </c>
    </row>
    <row r="148" spans="1:12">
      <c r="A148" s="124"/>
      <c r="B148" s="18"/>
      <c r="C148" s="83" t="s">
        <v>452</v>
      </c>
      <c r="D148" s="83" t="s">
        <v>259</v>
      </c>
      <c r="E148" s="171"/>
      <c r="F148" s="82"/>
      <c r="G148" s="57"/>
      <c r="H148" s="82"/>
      <c r="I148" s="82"/>
      <c r="J148" s="177" t="s">
        <v>20</v>
      </c>
      <c r="K148" s="18" t="s">
        <v>847</v>
      </c>
      <c r="L148" s="124"/>
    </row>
    <row r="149" spans="1:12">
      <c r="A149" s="130"/>
      <c r="B149" s="76"/>
      <c r="C149" s="86"/>
      <c r="D149" s="86"/>
      <c r="E149" s="157"/>
      <c r="F149" s="112"/>
      <c r="G149" s="111"/>
      <c r="H149" s="112"/>
      <c r="I149" s="112"/>
      <c r="J149" s="131" t="s">
        <v>317</v>
      </c>
      <c r="K149" s="76" t="s">
        <v>848</v>
      </c>
      <c r="L149" s="130"/>
    </row>
    <row r="150" spans="1:12">
      <c r="A150" s="30"/>
      <c r="B150" s="18"/>
      <c r="C150" s="18"/>
      <c r="D150" s="18"/>
      <c r="E150" s="57"/>
      <c r="F150" s="57"/>
      <c r="G150" s="57"/>
      <c r="H150" s="57"/>
      <c r="I150" s="57"/>
      <c r="J150" s="205"/>
      <c r="K150" s="18"/>
      <c r="L150" s="30"/>
    </row>
    <row r="152" spans="1:12" ht="31.5">
      <c r="A152" s="258" t="s">
        <v>423</v>
      </c>
      <c r="B152" s="258"/>
      <c r="C152" s="258"/>
      <c r="D152" s="27"/>
      <c r="E152" s="151"/>
      <c r="F152" s="151"/>
      <c r="G152" s="151"/>
      <c r="H152" s="165"/>
      <c r="I152" s="165"/>
      <c r="J152" s="165"/>
      <c r="K152" s="152"/>
      <c r="L152" s="293" t="s">
        <v>40</v>
      </c>
    </row>
    <row r="153" spans="1:12">
      <c r="A153" s="511" t="s">
        <v>0</v>
      </c>
      <c r="B153" s="513" t="s">
        <v>1</v>
      </c>
      <c r="C153" s="513" t="s">
        <v>2</v>
      </c>
      <c r="D153" s="513" t="s">
        <v>3</v>
      </c>
      <c r="E153" s="515" t="s">
        <v>78</v>
      </c>
      <c r="F153" s="516"/>
      <c r="G153" s="516"/>
      <c r="H153" s="516"/>
      <c r="I153" s="517"/>
      <c r="J153" s="10" t="s">
        <v>31</v>
      </c>
      <c r="K153" s="77" t="s">
        <v>64</v>
      </c>
      <c r="L153" s="158" t="s">
        <v>7</v>
      </c>
    </row>
    <row r="154" spans="1:12">
      <c r="A154" s="512"/>
      <c r="B154" s="514"/>
      <c r="C154" s="514"/>
      <c r="D154" s="518"/>
      <c r="E154" s="11">
        <v>2561</v>
      </c>
      <c r="F154" s="78">
        <v>2562</v>
      </c>
      <c r="G154" s="78">
        <v>2563</v>
      </c>
      <c r="H154" s="11">
        <v>2564</v>
      </c>
      <c r="I154" s="11">
        <v>2565</v>
      </c>
      <c r="J154" s="11" t="s">
        <v>32</v>
      </c>
      <c r="K154" s="78" t="s">
        <v>65</v>
      </c>
      <c r="L154" s="159" t="s">
        <v>8</v>
      </c>
    </row>
    <row r="155" spans="1:12">
      <c r="A155" s="122">
        <v>1</v>
      </c>
      <c r="B155" s="129" t="s">
        <v>453</v>
      </c>
      <c r="C155" s="132" t="s">
        <v>457</v>
      </c>
      <c r="D155" s="132" t="s">
        <v>459</v>
      </c>
      <c r="E155" s="156">
        <v>50000</v>
      </c>
      <c r="F155" s="156">
        <v>50000</v>
      </c>
      <c r="G155" s="156"/>
      <c r="H155" s="156"/>
      <c r="I155" s="156"/>
      <c r="J155" s="156" t="s">
        <v>315</v>
      </c>
      <c r="K155" s="129" t="s">
        <v>462</v>
      </c>
      <c r="L155" s="122" t="s">
        <v>23</v>
      </c>
    </row>
    <row r="156" spans="1:12">
      <c r="A156" s="124"/>
      <c r="B156" s="18" t="s">
        <v>454</v>
      </c>
      <c r="C156" s="83" t="s">
        <v>458</v>
      </c>
      <c r="D156" s="83" t="s">
        <v>259</v>
      </c>
      <c r="E156" s="82"/>
      <c r="F156" s="82"/>
      <c r="G156" s="57"/>
      <c r="H156" s="82"/>
      <c r="I156" s="82"/>
      <c r="J156" s="177" t="s">
        <v>20</v>
      </c>
      <c r="K156" s="18" t="s">
        <v>851</v>
      </c>
      <c r="L156" s="124"/>
    </row>
    <row r="157" spans="1:12">
      <c r="A157" s="124"/>
      <c r="B157" s="18" t="s">
        <v>455</v>
      </c>
      <c r="C157" s="83"/>
      <c r="D157" s="83"/>
      <c r="E157" s="352"/>
      <c r="F157" s="352"/>
      <c r="G157" s="18"/>
      <c r="H157" s="83"/>
      <c r="I157" s="83"/>
      <c r="J157" s="83" t="s">
        <v>460</v>
      </c>
      <c r="K157" s="18" t="s">
        <v>852</v>
      </c>
      <c r="L157" s="83"/>
    </row>
    <row r="158" spans="1:12">
      <c r="A158" s="130"/>
      <c r="B158" s="353" t="s">
        <v>456</v>
      </c>
      <c r="C158" s="86"/>
      <c r="D158" s="86"/>
      <c r="E158" s="86"/>
      <c r="F158" s="86"/>
      <c r="G158" s="76"/>
      <c r="H158" s="86"/>
      <c r="I158" s="86"/>
      <c r="J158" s="86" t="s">
        <v>461</v>
      </c>
      <c r="K158" s="76"/>
      <c r="L158" s="86"/>
    </row>
    <row r="159" spans="1:12">
      <c r="A159" s="122">
        <v>2</v>
      </c>
      <c r="B159" s="129" t="s">
        <v>885</v>
      </c>
      <c r="C159" s="132" t="s">
        <v>457</v>
      </c>
      <c r="D159" s="132" t="s">
        <v>459</v>
      </c>
      <c r="E159" s="156"/>
      <c r="F159" s="156"/>
      <c r="G159" s="156">
        <v>20000</v>
      </c>
      <c r="H159" s="156">
        <v>20000</v>
      </c>
      <c r="I159" s="156">
        <v>20000</v>
      </c>
      <c r="J159" s="156" t="s">
        <v>315</v>
      </c>
      <c r="K159" s="129" t="s">
        <v>462</v>
      </c>
      <c r="L159" s="122" t="s">
        <v>23</v>
      </c>
    </row>
    <row r="160" spans="1:12">
      <c r="A160" s="124"/>
      <c r="B160" s="18" t="s">
        <v>886</v>
      </c>
      <c r="C160" s="83" t="s">
        <v>458</v>
      </c>
      <c r="D160" s="83" t="s">
        <v>259</v>
      </c>
      <c r="E160" s="82"/>
      <c r="F160" s="82"/>
      <c r="G160" s="57"/>
      <c r="H160" s="82"/>
      <c r="I160" s="82"/>
      <c r="J160" s="177" t="s">
        <v>20</v>
      </c>
      <c r="K160" s="18" t="s">
        <v>851</v>
      </c>
      <c r="L160" s="124"/>
    </row>
    <row r="161" spans="1:12">
      <c r="A161" s="124"/>
      <c r="B161" s="18"/>
      <c r="C161" s="83"/>
      <c r="D161" s="83"/>
      <c r="E161" s="352"/>
      <c r="F161" s="352"/>
      <c r="G161" s="18"/>
      <c r="H161" s="83"/>
      <c r="I161" s="83"/>
      <c r="J161" s="83" t="s">
        <v>235</v>
      </c>
      <c r="K161" s="18" t="s">
        <v>852</v>
      </c>
      <c r="L161" s="83"/>
    </row>
    <row r="162" spans="1:12">
      <c r="A162" s="130"/>
      <c r="B162" s="353"/>
      <c r="C162" s="86"/>
      <c r="D162" s="86"/>
      <c r="E162" s="86"/>
      <c r="F162" s="86"/>
      <c r="G162" s="76"/>
      <c r="H162" s="86"/>
      <c r="I162" s="86"/>
      <c r="J162" s="86"/>
      <c r="K162" s="76"/>
      <c r="L162" s="86"/>
    </row>
    <row r="163" spans="1:12">
      <c r="A163" s="30"/>
      <c r="B163" s="361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>
      <c r="A164" s="30"/>
      <c r="B164" s="361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>
      <c r="A165" s="30"/>
      <c r="B165" s="361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>
      <c r="A166" s="30"/>
      <c r="B166" s="361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>
      <c r="A167" s="30"/>
      <c r="B167" s="361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>
      <c r="A168" s="30"/>
      <c r="B168" s="361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>
      <c r="A169" s="30"/>
      <c r="B169" s="361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>
      <c r="A170" s="30"/>
      <c r="B170" s="361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>
      <c r="A171" s="30"/>
      <c r="B171" s="361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>
      <c r="A172" s="30"/>
      <c r="B172" s="361"/>
      <c r="C172" s="18"/>
      <c r="D172" s="18"/>
      <c r="E172" s="18"/>
      <c r="F172" s="18"/>
      <c r="G172" s="18"/>
      <c r="H172" s="18"/>
      <c r="I172" s="18"/>
      <c r="J172" s="18"/>
      <c r="K172" s="18"/>
      <c r="L172" s="17" t="s">
        <v>1299</v>
      </c>
    </row>
    <row r="173" spans="1:12">
      <c r="A173" s="30"/>
      <c r="B173" s="361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31.5">
      <c r="A174" s="258" t="s">
        <v>1244</v>
      </c>
      <c r="B174" s="258"/>
      <c r="C174" s="26"/>
      <c r="D174" s="27"/>
      <c r="E174" s="151"/>
      <c r="F174" s="151"/>
      <c r="G174" s="151"/>
      <c r="H174" s="165"/>
      <c r="I174" s="165"/>
      <c r="J174" s="165"/>
      <c r="K174" s="152"/>
      <c r="L174" s="458" t="s">
        <v>40</v>
      </c>
    </row>
    <row r="175" spans="1:12">
      <c r="A175" s="511" t="s">
        <v>0</v>
      </c>
      <c r="B175" s="513" t="s">
        <v>1</v>
      </c>
      <c r="C175" s="513" t="s">
        <v>2</v>
      </c>
      <c r="D175" s="513" t="s">
        <v>3</v>
      </c>
      <c r="E175" s="515" t="s">
        <v>78</v>
      </c>
      <c r="F175" s="516"/>
      <c r="G175" s="516"/>
      <c r="H175" s="516"/>
      <c r="I175" s="517"/>
      <c r="J175" s="10" t="s">
        <v>31</v>
      </c>
      <c r="K175" s="77" t="s">
        <v>64</v>
      </c>
      <c r="L175" s="158" t="s">
        <v>7</v>
      </c>
    </row>
    <row r="176" spans="1:12">
      <c r="A176" s="512"/>
      <c r="B176" s="514"/>
      <c r="C176" s="514"/>
      <c r="D176" s="512"/>
      <c r="E176" s="11">
        <v>2561</v>
      </c>
      <c r="F176" s="78">
        <v>2562</v>
      </c>
      <c r="G176" s="78">
        <v>2563</v>
      </c>
      <c r="H176" s="11">
        <v>2564</v>
      </c>
      <c r="I176" s="11">
        <v>2565</v>
      </c>
      <c r="J176" s="11" t="s">
        <v>32</v>
      </c>
      <c r="K176" s="78" t="s">
        <v>65</v>
      </c>
      <c r="L176" s="159" t="s">
        <v>8</v>
      </c>
    </row>
    <row r="177" spans="1:12">
      <c r="A177" s="184">
        <v>1</v>
      </c>
      <c r="B177" s="7" t="s">
        <v>1245</v>
      </c>
      <c r="C177" s="8" t="s">
        <v>1247</v>
      </c>
      <c r="D177" s="8" t="s">
        <v>1249</v>
      </c>
      <c r="E177" s="81">
        <v>100000</v>
      </c>
      <c r="F177" s="81">
        <v>100000</v>
      </c>
      <c r="G177" s="81">
        <v>100000</v>
      </c>
      <c r="H177" s="81">
        <v>100000</v>
      </c>
      <c r="I177" s="81">
        <v>100000</v>
      </c>
      <c r="J177" s="185" t="s">
        <v>315</v>
      </c>
      <c r="K177" s="7" t="s">
        <v>1250</v>
      </c>
      <c r="L177" s="160" t="s">
        <v>42</v>
      </c>
    </row>
    <row r="178" spans="1:12">
      <c r="A178" s="184"/>
      <c r="B178" s="7" t="s">
        <v>1246</v>
      </c>
      <c r="C178" s="8" t="s">
        <v>1248</v>
      </c>
      <c r="D178" s="8" t="s">
        <v>259</v>
      </c>
      <c r="E178" s="182"/>
      <c r="F178" s="182"/>
      <c r="G178" s="14"/>
      <c r="H178" s="182"/>
      <c r="I178" s="182"/>
      <c r="J178" s="183" t="s">
        <v>22</v>
      </c>
      <c r="K178" s="7" t="s">
        <v>1251</v>
      </c>
      <c r="L178" s="160" t="s">
        <v>45</v>
      </c>
    </row>
    <row r="179" spans="1:12">
      <c r="A179" s="186"/>
      <c r="B179" s="138"/>
      <c r="C179" s="9" t="s">
        <v>728</v>
      </c>
      <c r="D179" s="9"/>
      <c r="E179" s="460"/>
      <c r="F179" s="460"/>
      <c r="G179" s="461"/>
      <c r="H179" s="460"/>
      <c r="I179" s="460"/>
      <c r="J179" s="462" t="s">
        <v>461</v>
      </c>
      <c r="K179" s="138" t="s">
        <v>1252</v>
      </c>
      <c r="L179" s="161"/>
    </row>
    <row r="180" spans="1:12">
      <c r="A180" s="16"/>
      <c r="B180" s="7"/>
      <c r="C180" s="7"/>
      <c r="D180" s="7"/>
      <c r="E180" s="14"/>
      <c r="F180" s="14"/>
      <c r="G180" s="14"/>
      <c r="H180" s="14"/>
      <c r="I180" s="14"/>
      <c r="J180" s="459"/>
      <c r="K180" s="7"/>
      <c r="L180" s="7"/>
    </row>
    <row r="181" spans="1:12">
      <c r="A181" s="16"/>
      <c r="B181" s="7"/>
      <c r="C181" s="7"/>
      <c r="D181" s="7"/>
      <c r="E181" s="14"/>
      <c r="F181" s="14"/>
      <c r="G181" s="14"/>
      <c r="H181" s="14"/>
      <c r="I181" s="14"/>
      <c r="J181" s="459"/>
      <c r="K181" s="7"/>
      <c r="L181" s="7"/>
    </row>
    <row r="182" spans="1:12" ht="31.5">
      <c r="A182" s="258" t="s">
        <v>1243</v>
      </c>
      <c r="B182" s="258"/>
      <c r="C182" s="26"/>
      <c r="D182" s="27"/>
      <c r="E182" s="151"/>
      <c r="F182" s="151"/>
      <c r="G182" s="151"/>
      <c r="H182" s="165"/>
      <c r="I182" s="165"/>
      <c r="J182" s="165"/>
      <c r="K182" s="152"/>
      <c r="L182" s="293" t="s">
        <v>40</v>
      </c>
    </row>
    <row r="183" spans="1:12">
      <c r="A183" s="511" t="s">
        <v>0</v>
      </c>
      <c r="B183" s="513" t="s">
        <v>1</v>
      </c>
      <c r="C183" s="513" t="s">
        <v>2</v>
      </c>
      <c r="D183" s="513" t="s">
        <v>3</v>
      </c>
      <c r="E183" s="515" t="s">
        <v>78</v>
      </c>
      <c r="F183" s="516"/>
      <c r="G183" s="516"/>
      <c r="H183" s="516"/>
      <c r="I183" s="517"/>
      <c r="J183" s="10" t="s">
        <v>31</v>
      </c>
      <c r="K183" s="77" t="s">
        <v>64</v>
      </c>
      <c r="L183" s="158" t="s">
        <v>7</v>
      </c>
    </row>
    <row r="184" spans="1:12">
      <c r="A184" s="512"/>
      <c r="B184" s="514"/>
      <c r="C184" s="514"/>
      <c r="D184" s="512"/>
      <c r="E184" s="11">
        <v>2561</v>
      </c>
      <c r="F184" s="78">
        <v>2562</v>
      </c>
      <c r="G184" s="78">
        <v>2563</v>
      </c>
      <c r="H184" s="11">
        <v>2564</v>
      </c>
      <c r="I184" s="11">
        <v>2565</v>
      </c>
      <c r="J184" s="11" t="s">
        <v>32</v>
      </c>
      <c r="K184" s="78" t="s">
        <v>65</v>
      </c>
      <c r="L184" s="159" t="s">
        <v>8</v>
      </c>
    </row>
    <row r="185" spans="1:12">
      <c r="A185" s="184">
        <v>1</v>
      </c>
      <c r="B185" s="7" t="s">
        <v>52</v>
      </c>
      <c r="C185" s="8" t="s">
        <v>853</v>
      </c>
      <c r="D185" s="8" t="s">
        <v>147</v>
      </c>
      <c r="E185" s="81">
        <v>2064000</v>
      </c>
      <c r="F185" s="81">
        <v>2064000</v>
      </c>
      <c r="G185" s="81">
        <v>3000000</v>
      </c>
      <c r="H185" s="81">
        <v>3000000</v>
      </c>
      <c r="I185" s="81">
        <v>3000000</v>
      </c>
      <c r="J185" s="185" t="s">
        <v>434</v>
      </c>
      <c r="K185" s="7" t="s">
        <v>29</v>
      </c>
      <c r="L185" s="160" t="s">
        <v>11</v>
      </c>
    </row>
    <row r="186" spans="1:12">
      <c r="A186" s="184"/>
      <c r="B186" s="7" t="s">
        <v>30</v>
      </c>
      <c r="C186" s="8" t="s">
        <v>854</v>
      </c>
      <c r="D186" s="8" t="s">
        <v>356</v>
      </c>
      <c r="E186" s="182"/>
      <c r="F186" s="182"/>
      <c r="G186" s="14"/>
      <c r="H186" s="182"/>
      <c r="I186" s="182"/>
      <c r="J186" s="183" t="s">
        <v>463</v>
      </c>
      <c r="K186" s="7" t="s">
        <v>18</v>
      </c>
      <c r="L186" s="160"/>
    </row>
    <row r="187" spans="1:12">
      <c r="A187" s="184"/>
      <c r="B187" s="7"/>
      <c r="C187" s="8" t="s">
        <v>855</v>
      </c>
      <c r="D187" s="8"/>
      <c r="E187" s="182"/>
      <c r="F187" s="182"/>
      <c r="G187" s="14"/>
      <c r="H187" s="182"/>
      <c r="I187" s="182"/>
      <c r="J187" s="183" t="s">
        <v>461</v>
      </c>
      <c r="K187" s="7" t="s">
        <v>148</v>
      </c>
      <c r="L187" s="160"/>
    </row>
    <row r="188" spans="1:12">
      <c r="A188" s="188">
        <v>2</v>
      </c>
      <c r="B188" s="12" t="s">
        <v>54</v>
      </c>
      <c r="C188" s="189" t="s">
        <v>14</v>
      </c>
      <c r="D188" s="189" t="s">
        <v>464</v>
      </c>
      <c r="E188" s="181">
        <v>516000</v>
      </c>
      <c r="F188" s="181">
        <v>516000</v>
      </c>
      <c r="G188" s="181">
        <v>516000</v>
      </c>
      <c r="H188" s="181">
        <v>516000</v>
      </c>
      <c r="I188" s="181">
        <v>516000</v>
      </c>
      <c r="J188" s="181" t="s">
        <v>315</v>
      </c>
      <c r="K188" s="12" t="s">
        <v>17</v>
      </c>
      <c r="L188" s="180" t="s">
        <v>11</v>
      </c>
    </row>
    <row r="189" spans="1:12">
      <c r="A189" s="184"/>
      <c r="B189" s="7" t="s">
        <v>53</v>
      </c>
      <c r="C189" s="8" t="s">
        <v>15</v>
      </c>
      <c r="D189" s="8" t="s">
        <v>259</v>
      </c>
      <c r="E189" s="182"/>
      <c r="F189" s="182"/>
      <c r="G189" s="14"/>
      <c r="H189" s="182"/>
      <c r="I189" s="182"/>
      <c r="J189" s="183" t="s">
        <v>465</v>
      </c>
      <c r="K189" s="7" t="s">
        <v>18</v>
      </c>
      <c r="L189" s="160"/>
    </row>
    <row r="190" spans="1:12">
      <c r="A190" s="186"/>
      <c r="B190" s="138"/>
      <c r="C190" s="9" t="s">
        <v>16</v>
      </c>
      <c r="D190" s="9"/>
      <c r="E190" s="187"/>
      <c r="F190" s="187"/>
      <c r="G190" s="138"/>
      <c r="H190" s="161"/>
      <c r="I190" s="161"/>
      <c r="J190" s="161" t="s">
        <v>461</v>
      </c>
      <c r="K190" s="138" t="s">
        <v>19</v>
      </c>
      <c r="L190" s="161"/>
    </row>
    <row r="191" spans="1:12">
      <c r="A191" s="188">
        <v>3</v>
      </c>
      <c r="B191" s="12" t="s">
        <v>895</v>
      </c>
      <c r="C191" s="189" t="s">
        <v>896</v>
      </c>
      <c r="D191" s="189" t="s">
        <v>898</v>
      </c>
      <c r="E191" s="181">
        <v>10000</v>
      </c>
      <c r="F191" s="181">
        <v>10000</v>
      </c>
      <c r="G191" s="181">
        <v>10000</v>
      </c>
      <c r="H191" s="181">
        <v>10000</v>
      </c>
      <c r="I191" s="181">
        <v>10000</v>
      </c>
      <c r="J191" s="181" t="s">
        <v>315</v>
      </c>
      <c r="K191" s="12" t="s">
        <v>900</v>
      </c>
      <c r="L191" s="180" t="s">
        <v>11</v>
      </c>
    </row>
    <row r="192" spans="1:12">
      <c r="A192" s="184"/>
      <c r="B192" s="7"/>
      <c r="C192" s="8" t="s">
        <v>897</v>
      </c>
      <c r="D192" s="8" t="s">
        <v>366</v>
      </c>
      <c r="E192" s="182"/>
      <c r="F192" s="182"/>
      <c r="G192" s="14"/>
      <c r="H192" s="182"/>
      <c r="I192" s="182"/>
      <c r="J192" s="183" t="s">
        <v>899</v>
      </c>
      <c r="K192" s="7" t="s">
        <v>18</v>
      </c>
      <c r="L192" s="160"/>
    </row>
    <row r="193" spans="1:12">
      <c r="A193" s="186"/>
      <c r="B193" s="138"/>
      <c r="C193" s="9"/>
      <c r="D193" s="9"/>
      <c r="E193" s="187"/>
      <c r="F193" s="187"/>
      <c r="G193" s="138"/>
      <c r="H193" s="161"/>
      <c r="I193" s="161"/>
      <c r="J193" s="161" t="s">
        <v>194</v>
      </c>
      <c r="K193" s="138" t="s">
        <v>19</v>
      </c>
      <c r="L193" s="161"/>
    </row>
    <row r="200" spans="1:12">
      <c r="L200" s="490" t="s">
        <v>1300</v>
      </c>
    </row>
  </sheetData>
  <mergeCells count="58">
    <mergeCell ref="A145:A146"/>
    <mergeCell ref="B145:B146"/>
    <mergeCell ref="C145:C146"/>
    <mergeCell ref="D145:D146"/>
    <mergeCell ref="E145:I145"/>
    <mergeCell ref="A30:A31"/>
    <mergeCell ref="B30:B31"/>
    <mergeCell ref="C30:C31"/>
    <mergeCell ref="D30:D31"/>
    <mergeCell ref="E30:I30"/>
    <mergeCell ref="A183:A184"/>
    <mergeCell ref="B183:B184"/>
    <mergeCell ref="C183:C184"/>
    <mergeCell ref="D183:D184"/>
    <mergeCell ref="E183:I183"/>
    <mergeCell ref="A153:A154"/>
    <mergeCell ref="B153:B154"/>
    <mergeCell ref="C153:C154"/>
    <mergeCell ref="D153:D154"/>
    <mergeCell ref="E153:I153"/>
    <mergeCell ref="B60:B61"/>
    <mergeCell ref="C60:C61"/>
    <mergeCell ref="D60:D61"/>
    <mergeCell ref="A60:A61"/>
    <mergeCell ref="E60:I60"/>
    <mergeCell ref="A1:K1"/>
    <mergeCell ref="J2:L2"/>
    <mergeCell ref="A3:L3"/>
    <mergeCell ref="A8:A9"/>
    <mergeCell ref="B8:B9"/>
    <mergeCell ref="C8:C9"/>
    <mergeCell ref="D8:D9"/>
    <mergeCell ref="A2:H2"/>
    <mergeCell ref="A4:L4"/>
    <mergeCell ref="A5:K5"/>
    <mergeCell ref="A6:K6"/>
    <mergeCell ref="A7:K7"/>
    <mergeCell ref="E8:I8"/>
    <mergeCell ref="A128:A129"/>
    <mergeCell ref="B128:B129"/>
    <mergeCell ref="C128:C129"/>
    <mergeCell ref="D128:D129"/>
    <mergeCell ref="E128:I128"/>
    <mergeCell ref="A90:A91"/>
    <mergeCell ref="B90:B91"/>
    <mergeCell ref="C90:C91"/>
    <mergeCell ref="D90:D91"/>
    <mergeCell ref="E90:I90"/>
    <mergeCell ref="A117:A118"/>
    <mergeCell ref="B117:B118"/>
    <mergeCell ref="C117:C118"/>
    <mergeCell ref="D117:D118"/>
    <mergeCell ref="E117:I117"/>
    <mergeCell ref="A175:A176"/>
    <mergeCell ref="B175:B176"/>
    <mergeCell ref="C175:C176"/>
    <mergeCell ref="D175:D176"/>
    <mergeCell ref="E175:I175"/>
  </mergeCells>
  <pageMargins left="0.19685039370078741" right="0.19685039370078741" top="0.51181102362204722" bottom="0.19685039370078741" header="0.51181102362204722" footer="0.39370078740157483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zoomScaleNormal="100" zoomScaleSheetLayoutView="90" workbookViewId="0">
      <selection activeCell="G150" sqref="G150"/>
    </sheetView>
  </sheetViews>
  <sheetFormatPr defaultRowHeight="18.75"/>
  <cols>
    <col min="1" max="1" width="4.85546875" style="2" customWidth="1"/>
    <col min="2" max="2" width="22.85546875" style="2" customWidth="1"/>
    <col min="3" max="3" width="18.5703125" style="2" customWidth="1"/>
    <col min="4" max="4" width="16.140625" style="2" customWidth="1"/>
    <col min="5" max="6" width="11.85546875" style="2" customWidth="1"/>
    <col min="7" max="7" width="12.42578125" style="2" customWidth="1"/>
    <col min="8" max="9" width="12.85546875" style="2" customWidth="1"/>
    <col min="10" max="10" width="13.7109375" style="2" customWidth="1"/>
    <col min="11" max="11" width="16.85546875" style="2" customWidth="1"/>
    <col min="12" max="12" width="10.5703125" style="2" customWidth="1"/>
    <col min="13" max="20" width="9.140625" style="2" customWidth="1"/>
    <col min="21" max="16384" width="9.140625" style="2"/>
  </cols>
  <sheetData>
    <row r="1" spans="1:12" ht="27.75" customHeight="1">
      <c r="A1" s="507" t="s">
        <v>60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146" t="s">
        <v>40</v>
      </c>
    </row>
    <row r="2" spans="1:12" ht="24" customHeight="1">
      <c r="A2" s="510" t="s">
        <v>777</v>
      </c>
      <c r="B2" s="510"/>
      <c r="C2" s="510"/>
      <c r="D2" s="510"/>
      <c r="E2" s="510"/>
      <c r="F2" s="510"/>
      <c r="G2" s="510"/>
      <c r="H2" s="510"/>
      <c r="I2" s="510"/>
      <c r="J2" s="510"/>
      <c r="K2" s="217"/>
      <c r="L2" s="217"/>
    </row>
    <row r="3" spans="1:12" s="163" customFormat="1" ht="23.25">
      <c r="A3" s="507" t="s">
        <v>151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</row>
    <row r="4" spans="1:12" s="163" customFormat="1" ht="23.25">
      <c r="A4" s="22" t="s">
        <v>70</v>
      </c>
      <c r="B4" s="22"/>
      <c r="C4" s="22"/>
      <c r="D4" s="22"/>
      <c r="E4" s="22"/>
      <c r="F4" s="22"/>
      <c r="G4" s="22"/>
      <c r="H4" s="22"/>
      <c r="I4" s="22"/>
      <c r="J4" s="22"/>
      <c r="K4" s="146"/>
      <c r="L4" s="146"/>
    </row>
    <row r="5" spans="1:12" s="163" customFormat="1" ht="23.25">
      <c r="A5" s="22" t="s">
        <v>466</v>
      </c>
      <c r="B5" s="22"/>
      <c r="C5" s="22"/>
      <c r="D5" s="22"/>
      <c r="E5" s="22"/>
      <c r="F5" s="22"/>
      <c r="G5" s="22"/>
      <c r="H5" s="22"/>
      <c r="I5" s="22"/>
      <c r="J5" s="22"/>
      <c r="K5" s="309"/>
      <c r="L5" s="309"/>
    </row>
    <row r="6" spans="1:12" ht="27.75" customHeight="1">
      <c r="A6" s="523" t="s">
        <v>467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</row>
    <row r="7" spans="1:12" ht="23.25" customHeight="1">
      <c r="A7" s="258" t="s">
        <v>468</v>
      </c>
      <c r="B7" s="26"/>
      <c r="C7" s="27"/>
      <c r="D7" s="27"/>
      <c r="E7" s="151"/>
      <c r="F7" s="151"/>
      <c r="G7" s="151"/>
      <c r="H7" s="151"/>
      <c r="I7" s="151"/>
      <c r="J7" s="165"/>
      <c r="K7" s="165"/>
      <c r="L7" s="201"/>
    </row>
    <row r="8" spans="1:12" ht="21.75" customHeight="1">
      <c r="A8" s="511" t="s">
        <v>0</v>
      </c>
      <c r="B8" s="511" t="s">
        <v>1</v>
      </c>
      <c r="C8" s="511" t="s">
        <v>2</v>
      </c>
      <c r="D8" s="513" t="s">
        <v>3</v>
      </c>
      <c r="E8" s="500" t="s">
        <v>78</v>
      </c>
      <c r="F8" s="501"/>
      <c r="G8" s="501"/>
      <c r="H8" s="501"/>
      <c r="I8" s="502"/>
      <c r="J8" s="10" t="s">
        <v>31</v>
      </c>
      <c r="K8" s="77" t="s">
        <v>64</v>
      </c>
      <c r="L8" s="10" t="s">
        <v>7</v>
      </c>
    </row>
    <row r="9" spans="1:12" ht="21" customHeight="1">
      <c r="A9" s="529"/>
      <c r="B9" s="529"/>
      <c r="C9" s="529"/>
      <c r="D9" s="529"/>
      <c r="E9" s="11">
        <v>2561</v>
      </c>
      <c r="F9" s="78">
        <v>2562</v>
      </c>
      <c r="G9" s="78">
        <v>2563</v>
      </c>
      <c r="H9" s="11">
        <v>2564</v>
      </c>
      <c r="I9" s="11">
        <v>2565</v>
      </c>
      <c r="J9" s="11" t="s">
        <v>32</v>
      </c>
      <c r="K9" s="78" t="s">
        <v>65</v>
      </c>
      <c r="L9" s="11" t="s">
        <v>8</v>
      </c>
    </row>
    <row r="10" spans="1:12">
      <c r="A10" s="124">
        <v>1</v>
      </c>
      <c r="B10" s="18" t="s">
        <v>857</v>
      </c>
      <c r="C10" s="204" t="s">
        <v>472</v>
      </c>
      <c r="D10" s="137" t="s">
        <v>469</v>
      </c>
      <c r="E10" s="95">
        <v>20000</v>
      </c>
      <c r="F10" s="95">
        <v>20000</v>
      </c>
      <c r="G10" s="95">
        <v>30000</v>
      </c>
      <c r="H10" s="95">
        <v>30000</v>
      </c>
      <c r="I10" s="95">
        <v>30000</v>
      </c>
      <c r="J10" s="132" t="s">
        <v>223</v>
      </c>
      <c r="K10" s="18" t="s">
        <v>470</v>
      </c>
      <c r="L10" s="122" t="s">
        <v>23</v>
      </c>
    </row>
    <row r="11" spans="1:12">
      <c r="A11" s="124"/>
      <c r="B11" s="18" t="s">
        <v>856</v>
      </c>
      <c r="C11" s="79" t="s">
        <v>24</v>
      </c>
      <c r="D11" s="83" t="s">
        <v>356</v>
      </c>
      <c r="E11" s="95"/>
      <c r="F11" s="95"/>
      <c r="G11" s="95"/>
      <c r="H11" s="95"/>
      <c r="I11" s="95"/>
      <c r="J11" s="83" t="s">
        <v>194</v>
      </c>
      <c r="K11" s="18" t="s">
        <v>471</v>
      </c>
      <c r="L11" s="83"/>
    </row>
    <row r="12" spans="1:12" ht="22.5" customHeight="1">
      <c r="A12" s="130"/>
      <c r="B12" s="76"/>
      <c r="C12" s="84"/>
      <c r="D12" s="86"/>
      <c r="E12" s="310"/>
      <c r="F12" s="310"/>
      <c r="G12" s="311"/>
      <c r="H12" s="310"/>
      <c r="I12" s="310"/>
      <c r="J12" s="86"/>
      <c r="K12" s="76" t="s">
        <v>93</v>
      </c>
      <c r="L12" s="86"/>
    </row>
    <row r="13" spans="1:12">
      <c r="A13" s="124">
        <v>2</v>
      </c>
      <c r="B13" s="18" t="s">
        <v>473</v>
      </c>
      <c r="C13" s="204" t="s">
        <v>475</v>
      </c>
      <c r="D13" s="137" t="s">
        <v>469</v>
      </c>
      <c r="E13" s="95">
        <v>10000</v>
      </c>
      <c r="F13" s="95">
        <v>10000</v>
      </c>
      <c r="G13" s="95">
        <v>30000</v>
      </c>
      <c r="H13" s="95">
        <v>30000</v>
      </c>
      <c r="I13" s="95">
        <v>30000</v>
      </c>
      <c r="J13" s="132" t="s">
        <v>223</v>
      </c>
      <c r="K13" s="18" t="s">
        <v>477</v>
      </c>
      <c r="L13" s="122" t="s">
        <v>23</v>
      </c>
    </row>
    <row r="14" spans="1:12">
      <c r="A14" s="130"/>
      <c r="B14" s="76" t="s">
        <v>474</v>
      </c>
      <c r="C14" s="84" t="s">
        <v>476</v>
      </c>
      <c r="D14" s="86" t="s">
        <v>356</v>
      </c>
      <c r="E14" s="310"/>
      <c r="F14" s="310"/>
      <c r="G14" s="310"/>
      <c r="H14" s="310"/>
      <c r="I14" s="310"/>
      <c r="J14" s="86" t="s">
        <v>194</v>
      </c>
      <c r="K14" s="76" t="s">
        <v>478</v>
      </c>
      <c r="L14" s="86"/>
    </row>
    <row r="15" spans="1:12">
      <c r="A15" s="122">
        <v>3</v>
      </c>
      <c r="B15" s="129" t="s">
        <v>858</v>
      </c>
      <c r="C15" s="204" t="s">
        <v>479</v>
      </c>
      <c r="D15" s="137" t="s">
        <v>480</v>
      </c>
      <c r="E15" s="175">
        <v>250000</v>
      </c>
      <c r="F15" s="175">
        <v>250000</v>
      </c>
      <c r="G15" s="175">
        <v>25000</v>
      </c>
      <c r="H15" s="175">
        <v>250000</v>
      </c>
      <c r="I15" s="175">
        <v>250000</v>
      </c>
      <c r="J15" s="132" t="s">
        <v>481</v>
      </c>
      <c r="K15" s="129" t="s">
        <v>482</v>
      </c>
      <c r="L15" s="122" t="s">
        <v>23</v>
      </c>
    </row>
    <row r="16" spans="1:12">
      <c r="A16" s="130"/>
      <c r="B16" s="76" t="s">
        <v>859</v>
      </c>
      <c r="C16" s="84" t="s">
        <v>96</v>
      </c>
      <c r="D16" s="86" t="s">
        <v>259</v>
      </c>
      <c r="E16" s="310"/>
      <c r="F16" s="310"/>
      <c r="G16" s="310"/>
      <c r="H16" s="310"/>
      <c r="I16" s="310"/>
      <c r="J16" s="86" t="s">
        <v>194</v>
      </c>
      <c r="K16" s="76" t="s">
        <v>483</v>
      </c>
      <c r="L16" s="86"/>
    </row>
    <row r="17" spans="1:12">
      <c r="A17" s="124">
        <v>4</v>
      </c>
      <c r="B17" s="18" t="s">
        <v>484</v>
      </c>
      <c r="C17" s="204" t="s">
        <v>487</v>
      </c>
      <c r="D17" s="137" t="s">
        <v>489</v>
      </c>
      <c r="E17" s="95">
        <v>950000</v>
      </c>
      <c r="F17" s="95">
        <v>950000</v>
      </c>
      <c r="G17" s="95"/>
      <c r="H17" s="95">
        <v>950000</v>
      </c>
      <c r="I17" s="95">
        <v>950000</v>
      </c>
      <c r="J17" s="132" t="s">
        <v>490</v>
      </c>
      <c r="K17" s="18" t="s">
        <v>491</v>
      </c>
      <c r="L17" s="122" t="s">
        <v>23</v>
      </c>
    </row>
    <row r="18" spans="1:12">
      <c r="A18" s="124"/>
      <c r="B18" s="18" t="s">
        <v>485</v>
      </c>
      <c r="C18" s="79" t="s">
        <v>488</v>
      </c>
      <c r="D18" s="83"/>
      <c r="E18" s="95"/>
      <c r="F18" s="95"/>
      <c r="G18" s="95"/>
      <c r="H18" s="95"/>
      <c r="I18" s="95"/>
      <c r="J18" s="83" t="s">
        <v>194</v>
      </c>
      <c r="K18" s="18" t="s">
        <v>492</v>
      </c>
      <c r="L18" s="83"/>
    </row>
    <row r="19" spans="1:12" ht="22.5" customHeight="1">
      <c r="A19" s="130"/>
      <c r="B19" s="76" t="s">
        <v>486</v>
      </c>
      <c r="C19" s="84"/>
      <c r="D19" s="86"/>
      <c r="E19" s="310"/>
      <c r="F19" s="310"/>
      <c r="G19" s="311"/>
      <c r="H19" s="310"/>
      <c r="I19" s="310"/>
      <c r="J19" s="86"/>
      <c r="K19" s="76" t="s">
        <v>493</v>
      </c>
      <c r="L19" s="86"/>
    </row>
    <row r="20" spans="1:12">
      <c r="A20" s="124">
        <v>5</v>
      </c>
      <c r="B20" s="18" t="s">
        <v>494</v>
      </c>
      <c r="C20" s="204" t="s">
        <v>495</v>
      </c>
      <c r="D20" s="137" t="s">
        <v>861</v>
      </c>
      <c r="E20" s="95">
        <v>10000</v>
      </c>
      <c r="F20" s="95">
        <v>10000</v>
      </c>
      <c r="G20" s="95">
        <v>10000</v>
      </c>
      <c r="H20" s="95">
        <v>10000</v>
      </c>
      <c r="I20" s="95">
        <v>10000</v>
      </c>
      <c r="J20" s="132" t="s">
        <v>498</v>
      </c>
      <c r="K20" s="18" t="s">
        <v>505</v>
      </c>
      <c r="L20" s="122" t="s">
        <v>23</v>
      </c>
    </row>
    <row r="21" spans="1:12">
      <c r="A21" s="124"/>
      <c r="B21" s="18"/>
      <c r="C21" s="79" t="s">
        <v>496</v>
      </c>
      <c r="D21" s="83" t="s">
        <v>860</v>
      </c>
      <c r="E21" s="95"/>
      <c r="F21" s="95"/>
      <c r="G21" s="95"/>
      <c r="H21" s="95"/>
      <c r="I21" s="95"/>
      <c r="J21" s="83" t="s">
        <v>499</v>
      </c>
      <c r="K21" s="18" t="s">
        <v>506</v>
      </c>
      <c r="L21" s="83"/>
    </row>
    <row r="22" spans="1:12" ht="22.5" customHeight="1">
      <c r="A22" s="130"/>
      <c r="B22" s="76"/>
      <c r="C22" s="84" t="s">
        <v>497</v>
      </c>
      <c r="D22" s="86" t="s">
        <v>728</v>
      </c>
      <c r="E22" s="310"/>
      <c r="F22" s="310"/>
      <c r="G22" s="311"/>
      <c r="H22" s="310"/>
      <c r="I22" s="310"/>
      <c r="J22" s="86"/>
      <c r="K22" s="76"/>
      <c r="L22" s="86"/>
    </row>
    <row r="23" spans="1:12">
      <c r="A23" s="124">
        <v>6</v>
      </c>
      <c r="B23" s="18" t="s">
        <v>500</v>
      </c>
      <c r="C23" s="204" t="s">
        <v>501</v>
      </c>
      <c r="D23" s="137" t="s">
        <v>503</v>
      </c>
      <c r="E23" s="95">
        <v>50000</v>
      </c>
      <c r="F23" s="95">
        <v>50000</v>
      </c>
      <c r="G23" s="95"/>
      <c r="H23" s="95"/>
      <c r="I23" s="95"/>
      <c r="J23" s="132" t="s">
        <v>504</v>
      </c>
      <c r="K23" s="18" t="s">
        <v>477</v>
      </c>
      <c r="L23" s="122" t="s">
        <v>23</v>
      </c>
    </row>
    <row r="24" spans="1:12">
      <c r="A24" s="130"/>
      <c r="B24" s="76"/>
      <c r="C24" s="84" t="s">
        <v>502</v>
      </c>
      <c r="D24" s="86" t="s">
        <v>356</v>
      </c>
      <c r="E24" s="310"/>
      <c r="F24" s="310"/>
      <c r="G24" s="310"/>
      <c r="H24" s="310"/>
      <c r="I24" s="310"/>
      <c r="J24" s="86" t="s">
        <v>194</v>
      </c>
      <c r="K24" s="76" t="s">
        <v>478</v>
      </c>
      <c r="L24" s="86"/>
    </row>
    <row r="25" spans="1:12">
      <c r="A25" s="124">
        <v>7</v>
      </c>
      <c r="B25" s="18" t="s">
        <v>507</v>
      </c>
      <c r="C25" s="204" t="s">
        <v>508</v>
      </c>
      <c r="D25" s="137" t="s">
        <v>22</v>
      </c>
      <c r="E25" s="95">
        <v>10000</v>
      </c>
      <c r="F25" s="95">
        <v>10000</v>
      </c>
      <c r="G25" s="95"/>
      <c r="H25" s="95"/>
      <c r="I25" s="95"/>
      <c r="J25" s="132" t="s">
        <v>223</v>
      </c>
      <c r="K25" s="18" t="s">
        <v>510</v>
      </c>
      <c r="L25" s="122" t="s">
        <v>23</v>
      </c>
    </row>
    <row r="26" spans="1:12">
      <c r="A26" s="130"/>
      <c r="B26" s="76"/>
      <c r="C26" s="84" t="s">
        <v>509</v>
      </c>
      <c r="D26" s="86" t="s">
        <v>356</v>
      </c>
      <c r="E26" s="310"/>
      <c r="F26" s="310"/>
      <c r="G26" s="310"/>
      <c r="H26" s="310"/>
      <c r="I26" s="310"/>
      <c r="J26" s="86" t="s">
        <v>194</v>
      </c>
      <c r="K26" s="76" t="s">
        <v>511</v>
      </c>
      <c r="L26" s="86"/>
    </row>
    <row r="27" spans="1:12">
      <c r="A27" s="124">
        <v>8</v>
      </c>
      <c r="B27" s="18" t="s">
        <v>512</v>
      </c>
      <c r="C27" s="204" t="s">
        <v>513</v>
      </c>
      <c r="D27" s="137" t="s">
        <v>515</v>
      </c>
      <c r="E27" s="95">
        <v>30000</v>
      </c>
      <c r="F27" s="95">
        <v>30000</v>
      </c>
      <c r="G27" s="95"/>
      <c r="H27" s="95"/>
      <c r="I27" s="95"/>
      <c r="J27" s="132" t="s">
        <v>516</v>
      </c>
      <c r="K27" s="18" t="s">
        <v>517</v>
      </c>
      <c r="L27" s="122" t="s">
        <v>23</v>
      </c>
    </row>
    <row r="28" spans="1:12">
      <c r="A28" s="124"/>
      <c r="B28" s="18" t="s">
        <v>862</v>
      </c>
      <c r="C28" s="79" t="s">
        <v>514</v>
      </c>
      <c r="D28" s="83" t="s">
        <v>356</v>
      </c>
      <c r="E28" s="95"/>
      <c r="F28" s="95"/>
      <c r="G28" s="95"/>
      <c r="H28" s="95"/>
      <c r="I28" s="95"/>
      <c r="J28" s="83" t="s">
        <v>194</v>
      </c>
      <c r="K28" s="18" t="s">
        <v>518</v>
      </c>
      <c r="L28" s="83"/>
    </row>
    <row r="29" spans="1:12" ht="22.5" customHeight="1">
      <c r="A29" s="130"/>
      <c r="B29" s="76" t="s">
        <v>863</v>
      </c>
      <c r="C29" s="84"/>
      <c r="D29" s="86"/>
      <c r="E29" s="310"/>
      <c r="F29" s="310"/>
      <c r="G29" s="311"/>
      <c r="H29" s="310"/>
      <c r="I29" s="310"/>
      <c r="J29" s="86"/>
      <c r="K29" s="76"/>
      <c r="L29" s="86"/>
    </row>
    <row r="30" spans="1:12" ht="22.5" customHeight="1">
      <c r="A30" s="30"/>
      <c r="B30" s="18"/>
      <c r="C30" s="18"/>
      <c r="D30" s="18"/>
      <c r="E30" s="194"/>
      <c r="F30" s="194"/>
      <c r="G30" s="194"/>
      <c r="H30" s="194"/>
      <c r="I30" s="194"/>
      <c r="J30" s="18"/>
      <c r="K30" s="18"/>
      <c r="L30" s="17" t="s">
        <v>1301</v>
      </c>
    </row>
    <row r="31" spans="1:12">
      <c r="A31" s="511" t="s">
        <v>0</v>
      </c>
      <c r="B31" s="513" t="s">
        <v>1</v>
      </c>
      <c r="C31" s="511" t="s">
        <v>2</v>
      </c>
      <c r="D31" s="513" t="s">
        <v>3</v>
      </c>
      <c r="E31" s="515" t="s">
        <v>78</v>
      </c>
      <c r="F31" s="516"/>
      <c r="G31" s="516"/>
      <c r="H31" s="516"/>
      <c r="I31" s="517"/>
      <c r="J31" s="10" t="s">
        <v>31</v>
      </c>
      <c r="K31" s="77" t="s">
        <v>64</v>
      </c>
      <c r="L31" s="158" t="s">
        <v>7</v>
      </c>
    </row>
    <row r="32" spans="1:12">
      <c r="A32" s="512"/>
      <c r="B32" s="514"/>
      <c r="C32" s="512"/>
      <c r="D32" s="512"/>
      <c r="E32" s="11">
        <v>2561</v>
      </c>
      <c r="F32" s="78">
        <v>2562</v>
      </c>
      <c r="G32" s="78">
        <v>2563</v>
      </c>
      <c r="H32" s="11">
        <v>2564</v>
      </c>
      <c r="I32" s="11">
        <v>2565</v>
      </c>
      <c r="J32" s="11" t="s">
        <v>32</v>
      </c>
      <c r="K32" s="78" t="s">
        <v>65</v>
      </c>
      <c r="L32" s="159" t="s">
        <v>8</v>
      </c>
    </row>
    <row r="33" spans="1:12">
      <c r="A33" s="124">
        <v>9</v>
      </c>
      <c r="B33" s="18" t="s">
        <v>519</v>
      </c>
      <c r="C33" s="204" t="s">
        <v>520</v>
      </c>
      <c r="D33" s="137" t="s">
        <v>489</v>
      </c>
      <c r="E33" s="95">
        <v>1000000</v>
      </c>
      <c r="F33" s="95">
        <v>1000000</v>
      </c>
      <c r="G33" s="95"/>
      <c r="H33" s="95">
        <v>1000000</v>
      </c>
      <c r="I33" s="95">
        <v>1000000</v>
      </c>
      <c r="J33" s="132" t="s">
        <v>223</v>
      </c>
      <c r="K33" s="18" t="s">
        <v>523</v>
      </c>
      <c r="L33" s="122" t="s">
        <v>23</v>
      </c>
    </row>
    <row r="34" spans="1:12">
      <c r="A34" s="124"/>
      <c r="B34" s="18" t="s">
        <v>97</v>
      </c>
      <c r="C34" s="79" t="s">
        <v>521</v>
      </c>
      <c r="D34" s="83"/>
      <c r="E34" s="95"/>
      <c r="F34" s="95"/>
      <c r="G34" s="95"/>
      <c r="H34" s="95"/>
      <c r="I34" s="95"/>
      <c r="J34" s="83" t="s">
        <v>194</v>
      </c>
      <c r="K34" s="18" t="s">
        <v>524</v>
      </c>
      <c r="L34" s="83"/>
    </row>
    <row r="35" spans="1:12" ht="22.5" customHeight="1">
      <c r="A35" s="130"/>
      <c r="B35" s="76"/>
      <c r="C35" s="84" t="s">
        <v>522</v>
      </c>
      <c r="D35" s="86"/>
      <c r="E35" s="310"/>
      <c r="F35" s="310"/>
      <c r="G35" s="311"/>
      <c r="H35" s="310"/>
      <c r="I35" s="310"/>
      <c r="J35" s="86"/>
      <c r="K35" s="76" t="s">
        <v>525</v>
      </c>
      <c r="L35" s="86"/>
    </row>
    <row r="36" spans="1:12">
      <c r="A36" s="124">
        <v>10</v>
      </c>
      <c r="B36" s="18" t="s">
        <v>526</v>
      </c>
      <c r="C36" s="204" t="s">
        <v>528</v>
      </c>
      <c r="D36" s="137" t="s">
        <v>531</v>
      </c>
      <c r="E36" s="95">
        <v>300000</v>
      </c>
      <c r="F36" s="95">
        <v>300000</v>
      </c>
      <c r="G36" s="95">
        <v>350000</v>
      </c>
      <c r="H36" s="95">
        <v>350000</v>
      </c>
      <c r="I36" s="95">
        <v>350000</v>
      </c>
      <c r="J36" s="132" t="s">
        <v>223</v>
      </c>
      <c r="K36" s="18" t="s">
        <v>532</v>
      </c>
      <c r="L36" s="122" t="s">
        <v>23</v>
      </c>
    </row>
    <row r="37" spans="1:12">
      <c r="A37" s="124"/>
      <c r="B37" s="18" t="s">
        <v>527</v>
      </c>
      <c r="C37" s="79" t="s">
        <v>529</v>
      </c>
      <c r="D37" s="83"/>
      <c r="E37" s="95"/>
      <c r="F37" s="95"/>
      <c r="G37" s="95"/>
      <c r="H37" s="95"/>
      <c r="I37" s="95"/>
      <c r="J37" s="83" t="s">
        <v>194</v>
      </c>
      <c r="K37" s="18" t="s">
        <v>533</v>
      </c>
      <c r="L37" s="83"/>
    </row>
    <row r="38" spans="1:12" ht="22.5" customHeight="1">
      <c r="A38" s="130"/>
      <c r="B38" s="76"/>
      <c r="C38" s="84" t="s">
        <v>530</v>
      </c>
      <c r="D38" s="86"/>
      <c r="E38" s="310"/>
      <c r="F38" s="310"/>
      <c r="G38" s="311"/>
      <c r="H38" s="310"/>
      <c r="I38" s="310"/>
      <c r="J38" s="86"/>
      <c r="K38" s="76" t="s">
        <v>534</v>
      </c>
      <c r="L38" s="86"/>
    </row>
    <row r="39" spans="1:12">
      <c r="A39" s="124">
        <v>11</v>
      </c>
      <c r="B39" s="18" t="s">
        <v>535</v>
      </c>
      <c r="C39" s="204" t="s">
        <v>95</v>
      </c>
      <c r="D39" s="137" t="s">
        <v>22</v>
      </c>
      <c r="E39" s="95">
        <v>100000</v>
      </c>
      <c r="F39" s="95">
        <v>100000</v>
      </c>
      <c r="G39" s="95"/>
      <c r="H39" s="95"/>
      <c r="I39" s="95"/>
      <c r="J39" s="132" t="s">
        <v>223</v>
      </c>
      <c r="K39" s="18" t="s">
        <v>536</v>
      </c>
      <c r="L39" s="124" t="s">
        <v>46</v>
      </c>
    </row>
    <row r="40" spans="1:12">
      <c r="A40" s="130"/>
      <c r="B40" s="76"/>
      <c r="C40" s="84"/>
      <c r="D40" s="86" t="s">
        <v>356</v>
      </c>
      <c r="E40" s="310"/>
      <c r="F40" s="310"/>
      <c r="G40" s="310"/>
      <c r="H40" s="310"/>
      <c r="I40" s="310"/>
      <c r="J40" s="86" t="s">
        <v>194</v>
      </c>
      <c r="K40" s="85" t="s">
        <v>537</v>
      </c>
      <c r="L40" s="83"/>
    </row>
    <row r="41" spans="1:12">
      <c r="A41" s="124">
        <v>12</v>
      </c>
      <c r="B41" s="18" t="s">
        <v>867</v>
      </c>
      <c r="C41" s="312" t="s">
        <v>487</v>
      </c>
      <c r="D41" s="178" t="s">
        <v>489</v>
      </c>
      <c r="E41" s="95"/>
      <c r="F41" s="95">
        <v>250000</v>
      </c>
      <c r="G41" s="95">
        <v>250000</v>
      </c>
      <c r="H41" s="95">
        <v>250000</v>
      </c>
      <c r="I41" s="95">
        <v>250000</v>
      </c>
      <c r="J41" s="363" t="s">
        <v>541</v>
      </c>
      <c r="K41" s="18" t="s">
        <v>491</v>
      </c>
      <c r="L41" s="122" t="s">
        <v>23</v>
      </c>
    </row>
    <row r="42" spans="1:12">
      <c r="A42" s="124"/>
      <c r="B42" s="18" t="s">
        <v>868</v>
      </c>
      <c r="C42" s="79" t="s">
        <v>488</v>
      </c>
      <c r="D42" s="83"/>
      <c r="E42" s="95"/>
      <c r="F42" s="95"/>
      <c r="G42" s="95"/>
      <c r="H42" s="95"/>
      <c r="I42" s="95"/>
      <c r="J42" s="83" t="s">
        <v>194</v>
      </c>
      <c r="K42" s="18" t="s">
        <v>492</v>
      </c>
      <c r="L42" s="83"/>
    </row>
    <row r="43" spans="1:12" ht="22.5" customHeight="1">
      <c r="A43" s="130"/>
      <c r="B43" s="76"/>
      <c r="C43" s="84"/>
      <c r="D43" s="86"/>
      <c r="E43" s="310"/>
      <c r="F43" s="310"/>
      <c r="G43" s="311"/>
      <c r="H43" s="310"/>
      <c r="I43" s="310"/>
      <c r="J43" s="86"/>
      <c r="K43" s="76" t="s">
        <v>543</v>
      </c>
      <c r="L43" s="86"/>
    </row>
    <row r="44" spans="1:12">
      <c r="A44" s="124">
        <v>13</v>
      </c>
      <c r="B44" s="18" t="s">
        <v>991</v>
      </c>
      <c r="C44" s="312" t="s">
        <v>994</v>
      </c>
      <c r="D44" s="178" t="s">
        <v>997</v>
      </c>
      <c r="E44" s="95"/>
      <c r="F44" s="95"/>
      <c r="G44" s="95">
        <v>3000</v>
      </c>
      <c r="H44" s="95">
        <v>3000</v>
      </c>
      <c r="I44" s="95">
        <v>3000</v>
      </c>
      <c r="J44" s="363" t="s">
        <v>541</v>
      </c>
      <c r="K44" s="18" t="s">
        <v>1000</v>
      </c>
      <c r="L44" s="122" t="s">
        <v>23</v>
      </c>
    </row>
    <row r="45" spans="1:12">
      <c r="A45" s="124"/>
      <c r="B45" s="18" t="s">
        <v>992</v>
      </c>
      <c r="C45" s="79" t="s">
        <v>995</v>
      </c>
      <c r="D45" s="83" t="s">
        <v>391</v>
      </c>
      <c r="E45" s="95"/>
      <c r="F45" s="95"/>
      <c r="G45" s="95"/>
      <c r="H45" s="95"/>
      <c r="I45" s="95"/>
      <c r="J45" s="83" t="s">
        <v>194</v>
      </c>
      <c r="K45" s="18" t="s">
        <v>1001</v>
      </c>
      <c r="L45" s="124" t="s">
        <v>998</v>
      </c>
    </row>
    <row r="46" spans="1:12" ht="22.5" customHeight="1">
      <c r="A46" s="130"/>
      <c r="B46" s="76" t="s">
        <v>993</v>
      </c>
      <c r="C46" s="84" t="s">
        <v>996</v>
      </c>
      <c r="D46" s="86"/>
      <c r="E46" s="310"/>
      <c r="F46" s="310"/>
      <c r="G46" s="311"/>
      <c r="H46" s="310"/>
      <c r="I46" s="310"/>
      <c r="J46" s="86"/>
      <c r="K46" s="76" t="s">
        <v>1002</v>
      </c>
      <c r="L46" s="130" t="s">
        <v>999</v>
      </c>
    </row>
    <row r="47" spans="1:12">
      <c r="A47" s="124">
        <v>14</v>
      </c>
      <c r="B47" s="18" t="s">
        <v>1003</v>
      </c>
      <c r="C47" s="312" t="s">
        <v>1004</v>
      </c>
      <c r="D47" s="178" t="s">
        <v>997</v>
      </c>
      <c r="E47" s="95">
        <v>30000</v>
      </c>
      <c r="F47" s="95">
        <v>30000</v>
      </c>
      <c r="G47" s="95">
        <v>30000</v>
      </c>
      <c r="H47" s="95">
        <v>30000</v>
      </c>
      <c r="I47" s="95">
        <v>30000</v>
      </c>
      <c r="J47" s="363" t="s">
        <v>223</v>
      </c>
      <c r="K47" s="18" t="s">
        <v>1009</v>
      </c>
      <c r="L47" s="122" t="s">
        <v>23</v>
      </c>
    </row>
    <row r="48" spans="1:12">
      <c r="A48" s="124"/>
      <c r="B48" s="18" t="s">
        <v>1006</v>
      </c>
      <c r="C48" s="79" t="s">
        <v>1005</v>
      </c>
      <c r="D48" s="83" t="s">
        <v>391</v>
      </c>
      <c r="E48" s="95"/>
      <c r="F48" s="95"/>
      <c r="G48" s="95"/>
      <c r="H48" s="95"/>
      <c r="I48" s="95"/>
      <c r="J48" s="83" t="s">
        <v>194</v>
      </c>
      <c r="K48" s="18" t="s">
        <v>1010</v>
      </c>
      <c r="L48" s="124" t="s">
        <v>46</v>
      </c>
    </row>
    <row r="49" spans="1:12">
      <c r="A49" s="358"/>
      <c r="B49" s="83" t="s">
        <v>1007</v>
      </c>
      <c r="C49" s="83" t="s">
        <v>1008</v>
      </c>
      <c r="D49" s="80"/>
      <c r="E49" s="95"/>
      <c r="F49" s="95"/>
      <c r="G49" s="194"/>
      <c r="H49" s="95"/>
      <c r="I49" s="95"/>
      <c r="J49" s="83"/>
      <c r="K49" s="18"/>
      <c r="L49" s="83"/>
    </row>
    <row r="50" spans="1:12" ht="22.5" customHeight="1">
      <c r="A50" s="130"/>
      <c r="B50" s="76" t="s">
        <v>357</v>
      </c>
      <c r="C50" s="84" t="s">
        <v>357</v>
      </c>
      <c r="D50" s="86"/>
      <c r="E50" s="310"/>
      <c r="F50" s="310"/>
      <c r="G50" s="311"/>
      <c r="H50" s="310"/>
      <c r="I50" s="310"/>
      <c r="J50" s="86"/>
      <c r="K50" s="76"/>
      <c r="L50" s="86"/>
    </row>
    <row r="51" spans="1:12">
      <c r="A51" s="124">
        <v>15</v>
      </c>
      <c r="B51" s="18" t="s">
        <v>555</v>
      </c>
      <c r="C51" s="312" t="s">
        <v>487</v>
      </c>
      <c r="D51" s="178" t="s">
        <v>558</v>
      </c>
      <c r="E51" s="95">
        <v>20000</v>
      </c>
      <c r="F51" s="95">
        <v>20000</v>
      </c>
      <c r="G51" s="95">
        <v>20000</v>
      </c>
      <c r="H51" s="95">
        <v>20000</v>
      </c>
      <c r="I51" s="95">
        <v>20000</v>
      </c>
      <c r="J51" s="363" t="s">
        <v>541</v>
      </c>
      <c r="K51" s="18" t="s">
        <v>491</v>
      </c>
      <c r="L51" s="122" t="s">
        <v>23</v>
      </c>
    </row>
    <row r="52" spans="1:12">
      <c r="A52" s="124"/>
      <c r="B52" s="18" t="s">
        <v>391</v>
      </c>
      <c r="C52" s="79" t="s">
        <v>1011</v>
      </c>
      <c r="D52" s="83" t="s">
        <v>391</v>
      </c>
      <c r="E52" s="95"/>
      <c r="F52" s="95"/>
      <c r="G52" s="95"/>
      <c r="H52" s="95"/>
      <c r="I52" s="95"/>
      <c r="J52" s="83" t="s">
        <v>194</v>
      </c>
      <c r="K52" s="18" t="s">
        <v>1012</v>
      </c>
      <c r="L52" s="83"/>
    </row>
    <row r="53" spans="1:12" ht="22.5" customHeight="1">
      <c r="A53" s="130"/>
      <c r="B53" s="76"/>
      <c r="C53" s="84"/>
      <c r="D53" s="86"/>
      <c r="E53" s="310"/>
      <c r="F53" s="310"/>
      <c r="G53" s="311"/>
      <c r="H53" s="310"/>
      <c r="I53" s="310"/>
      <c r="J53" s="86"/>
      <c r="K53" s="76" t="s">
        <v>1013</v>
      </c>
      <c r="L53" s="86"/>
    </row>
    <row r="54" spans="1:12">
      <c r="A54" s="124">
        <v>16</v>
      </c>
      <c r="B54" s="18" t="s">
        <v>1014</v>
      </c>
      <c r="C54" s="312" t="s">
        <v>1022</v>
      </c>
      <c r="D54" s="178" t="s">
        <v>1025</v>
      </c>
      <c r="E54" s="95"/>
      <c r="F54" s="95"/>
      <c r="G54" s="95">
        <v>30000</v>
      </c>
      <c r="H54" s="95"/>
      <c r="I54" s="95"/>
      <c r="J54" s="363" t="s">
        <v>223</v>
      </c>
      <c r="K54" s="18" t="s">
        <v>1035</v>
      </c>
      <c r="L54" s="122" t="s">
        <v>23</v>
      </c>
    </row>
    <row r="55" spans="1:12">
      <c r="A55" s="124"/>
      <c r="B55" s="18" t="s">
        <v>1015</v>
      </c>
      <c r="C55" s="79" t="s">
        <v>1023</v>
      </c>
      <c r="D55" s="83" t="s">
        <v>1026</v>
      </c>
      <c r="E55" s="95"/>
      <c r="F55" s="95"/>
      <c r="G55" s="95"/>
      <c r="H55" s="95"/>
      <c r="I55" s="95"/>
      <c r="J55" s="83" t="s">
        <v>194</v>
      </c>
      <c r="K55" s="18" t="s">
        <v>1036</v>
      </c>
      <c r="L55" s="124"/>
    </row>
    <row r="56" spans="1:12">
      <c r="A56" s="358"/>
      <c r="B56" s="83" t="s">
        <v>1016</v>
      </c>
      <c r="C56" s="83" t="s">
        <v>1024</v>
      </c>
      <c r="D56" s="80" t="s">
        <v>1027</v>
      </c>
      <c r="E56" s="95"/>
      <c r="F56" s="95"/>
      <c r="G56" s="194"/>
      <c r="H56" s="95"/>
      <c r="I56" s="95"/>
      <c r="J56" s="83"/>
      <c r="K56" s="18" t="s">
        <v>1037</v>
      </c>
      <c r="L56" s="83"/>
    </row>
    <row r="57" spans="1:12">
      <c r="A57" s="358"/>
      <c r="B57" s="83" t="s">
        <v>1017</v>
      </c>
      <c r="C57" s="83" t="s">
        <v>1028</v>
      </c>
      <c r="D57" s="80" t="s">
        <v>1031</v>
      </c>
      <c r="E57" s="95"/>
      <c r="F57" s="95"/>
      <c r="G57" s="194"/>
      <c r="H57" s="95"/>
      <c r="I57" s="95"/>
      <c r="J57" s="83"/>
      <c r="K57" s="18" t="s">
        <v>1038</v>
      </c>
      <c r="L57" s="83"/>
    </row>
    <row r="58" spans="1:12">
      <c r="A58" s="358"/>
      <c r="B58" s="83" t="s">
        <v>1018</v>
      </c>
      <c r="C58" s="83" t="s">
        <v>1029</v>
      </c>
      <c r="D58" s="80" t="s">
        <v>1032</v>
      </c>
      <c r="E58" s="95"/>
      <c r="F58" s="95"/>
      <c r="G58" s="194"/>
      <c r="H58" s="95"/>
      <c r="I58" s="95"/>
      <c r="J58" s="83"/>
      <c r="K58" s="18"/>
      <c r="L58" s="83"/>
    </row>
    <row r="59" spans="1:12">
      <c r="A59" s="358"/>
      <c r="B59" s="83" t="s">
        <v>1019</v>
      </c>
      <c r="C59" s="83" t="s">
        <v>1030</v>
      </c>
      <c r="D59" s="80" t="s">
        <v>1033</v>
      </c>
      <c r="E59" s="95"/>
      <c r="F59" s="95"/>
      <c r="G59" s="194"/>
      <c r="H59" s="95"/>
      <c r="I59" s="95"/>
      <c r="J59" s="83"/>
      <c r="K59" s="18"/>
      <c r="L59" s="83"/>
    </row>
    <row r="60" spans="1:12">
      <c r="A60" s="358"/>
      <c r="B60" s="83" t="s">
        <v>1020</v>
      </c>
      <c r="C60" s="83"/>
      <c r="D60" s="80" t="s">
        <v>1034</v>
      </c>
      <c r="E60" s="95"/>
      <c r="F60" s="95"/>
      <c r="G60" s="194"/>
      <c r="H60" s="95"/>
      <c r="I60" s="95"/>
      <c r="J60" s="83"/>
      <c r="K60" s="18"/>
      <c r="L60" s="83"/>
    </row>
    <row r="61" spans="1:12" ht="22.5" customHeight="1">
      <c r="A61" s="130"/>
      <c r="B61" s="76" t="s">
        <v>1021</v>
      </c>
      <c r="C61" s="84"/>
      <c r="D61" s="86"/>
      <c r="E61" s="310"/>
      <c r="F61" s="310"/>
      <c r="G61" s="311"/>
      <c r="H61" s="310"/>
      <c r="I61" s="310"/>
      <c r="J61" s="86"/>
      <c r="K61" s="76"/>
      <c r="L61" s="86"/>
    </row>
    <row r="62" spans="1:12" ht="22.5" customHeight="1">
      <c r="A62" s="30"/>
      <c r="B62" s="18"/>
      <c r="C62" s="18"/>
      <c r="D62" s="18"/>
      <c r="E62" s="194"/>
      <c r="F62" s="194"/>
      <c r="G62" s="194"/>
      <c r="H62" s="194"/>
      <c r="I62" s="194"/>
      <c r="J62" s="18"/>
      <c r="K62" s="18"/>
      <c r="L62" s="17" t="s">
        <v>1302</v>
      </c>
    </row>
    <row r="63" spans="1:12" ht="22.5" customHeight="1">
      <c r="A63" s="30"/>
      <c r="B63" s="18"/>
      <c r="C63" s="18"/>
      <c r="D63" s="18"/>
      <c r="E63" s="194"/>
      <c r="F63" s="194"/>
      <c r="G63" s="194"/>
      <c r="H63" s="194"/>
      <c r="I63" s="194"/>
      <c r="J63" s="18"/>
      <c r="K63" s="18"/>
      <c r="L63" s="18"/>
    </row>
    <row r="64" spans="1:12">
      <c r="A64" s="503" t="s">
        <v>0</v>
      </c>
      <c r="B64" s="505" t="s">
        <v>1</v>
      </c>
      <c r="C64" s="503" t="s">
        <v>2</v>
      </c>
      <c r="D64" s="505" t="s">
        <v>3</v>
      </c>
      <c r="E64" s="500" t="s">
        <v>78</v>
      </c>
      <c r="F64" s="501"/>
      <c r="G64" s="501"/>
      <c r="H64" s="501"/>
      <c r="I64" s="502"/>
      <c r="J64" s="28" t="s">
        <v>31</v>
      </c>
      <c r="K64" s="77" t="s">
        <v>64</v>
      </c>
      <c r="L64" s="28" t="s">
        <v>7</v>
      </c>
    </row>
    <row r="65" spans="1:12">
      <c r="A65" s="528"/>
      <c r="B65" s="506"/>
      <c r="C65" s="508"/>
      <c r="D65" s="508"/>
      <c r="E65" s="336">
        <v>2561</v>
      </c>
      <c r="F65" s="337">
        <v>2562</v>
      </c>
      <c r="G65" s="29">
        <v>2563</v>
      </c>
      <c r="H65" s="29">
        <v>2564</v>
      </c>
      <c r="I65" s="29">
        <v>2565</v>
      </c>
      <c r="J65" s="29" t="s">
        <v>32</v>
      </c>
      <c r="K65" s="78" t="s">
        <v>65</v>
      </c>
      <c r="L65" s="29" t="s">
        <v>8</v>
      </c>
    </row>
    <row r="66" spans="1:12">
      <c r="A66" s="124">
        <v>17</v>
      </c>
      <c r="B66" s="18" t="s">
        <v>1151</v>
      </c>
      <c r="C66" s="204" t="s">
        <v>513</v>
      </c>
      <c r="D66" s="137" t="s">
        <v>515</v>
      </c>
      <c r="E66" s="95"/>
      <c r="F66" s="95"/>
      <c r="G66" s="95">
        <v>50000</v>
      </c>
      <c r="H66" s="95">
        <v>50000</v>
      </c>
      <c r="I66" s="95">
        <v>50000</v>
      </c>
      <c r="J66" s="132" t="s">
        <v>516</v>
      </c>
      <c r="K66" s="18" t="s">
        <v>1156</v>
      </c>
      <c r="L66" s="122" t="s">
        <v>23</v>
      </c>
    </row>
    <row r="67" spans="1:12">
      <c r="A67" s="124"/>
      <c r="B67" s="18" t="s">
        <v>1152</v>
      </c>
      <c r="C67" s="79" t="s">
        <v>1154</v>
      </c>
      <c r="D67" s="83" t="s">
        <v>356</v>
      </c>
      <c r="E67" s="95"/>
      <c r="F67" s="95"/>
      <c r="G67" s="95"/>
      <c r="H67" s="95"/>
      <c r="I67" s="95"/>
      <c r="J67" s="83" t="s">
        <v>194</v>
      </c>
      <c r="K67" s="18" t="s">
        <v>1155</v>
      </c>
      <c r="L67" s="83"/>
    </row>
    <row r="68" spans="1:12" ht="22.5" customHeight="1">
      <c r="A68" s="130"/>
      <c r="B68" s="76" t="s">
        <v>1153</v>
      </c>
      <c r="C68" s="84" t="s">
        <v>1155</v>
      </c>
      <c r="D68" s="86"/>
      <c r="E68" s="310"/>
      <c r="F68" s="310"/>
      <c r="G68" s="311"/>
      <c r="H68" s="310"/>
      <c r="I68" s="310"/>
      <c r="J68" s="86"/>
      <c r="K68" s="76"/>
      <c r="L68" s="86"/>
    </row>
    <row r="69" spans="1:12" ht="22.5" customHeight="1">
      <c r="A69" s="30"/>
      <c r="B69" s="18"/>
      <c r="C69" s="18"/>
      <c r="D69" s="18"/>
      <c r="E69" s="194"/>
      <c r="F69" s="194"/>
      <c r="G69" s="194"/>
      <c r="H69" s="194"/>
      <c r="I69" s="194"/>
      <c r="J69" s="18"/>
      <c r="K69" s="18"/>
      <c r="L69" s="18"/>
    </row>
    <row r="70" spans="1:12" ht="22.5" customHeight="1">
      <c r="A70" s="30"/>
      <c r="B70" s="18"/>
      <c r="C70" s="18"/>
      <c r="D70" s="18"/>
      <c r="E70" s="194"/>
      <c r="F70" s="194"/>
      <c r="G70" s="194"/>
      <c r="H70" s="194"/>
      <c r="I70" s="194"/>
      <c r="J70" s="18"/>
      <c r="K70" s="18"/>
      <c r="L70" s="18"/>
    </row>
    <row r="71" spans="1:12" ht="31.5">
      <c r="A71" s="258" t="s">
        <v>538</v>
      </c>
      <c r="B71" s="258"/>
      <c r="C71" s="151"/>
      <c r="D71" s="151"/>
      <c r="E71" s="151"/>
      <c r="F71" s="151"/>
      <c r="G71" s="151"/>
      <c r="H71" s="151"/>
      <c r="I71" s="151"/>
      <c r="J71" s="261"/>
      <c r="K71" s="152"/>
      <c r="L71" s="309" t="s">
        <v>40</v>
      </c>
    </row>
    <row r="72" spans="1:12">
      <c r="A72" s="503" t="s">
        <v>0</v>
      </c>
      <c r="B72" s="505" t="s">
        <v>1</v>
      </c>
      <c r="C72" s="503" t="s">
        <v>2</v>
      </c>
      <c r="D72" s="505" t="s">
        <v>3</v>
      </c>
      <c r="E72" s="500" t="s">
        <v>78</v>
      </c>
      <c r="F72" s="501"/>
      <c r="G72" s="501"/>
      <c r="H72" s="501"/>
      <c r="I72" s="502"/>
      <c r="J72" s="28" t="s">
        <v>31</v>
      </c>
      <c r="K72" s="77" t="s">
        <v>64</v>
      </c>
      <c r="L72" s="28" t="s">
        <v>7</v>
      </c>
    </row>
    <row r="73" spans="1:12">
      <c r="A73" s="528"/>
      <c r="B73" s="506"/>
      <c r="C73" s="508"/>
      <c r="D73" s="508"/>
      <c r="E73" s="336">
        <v>2561</v>
      </c>
      <c r="F73" s="337">
        <v>2562</v>
      </c>
      <c r="G73" s="29">
        <v>2563</v>
      </c>
      <c r="H73" s="29">
        <v>2564</v>
      </c>
      <c r="I73" s="29">
        <v>2565</v>
      </c>
      <c r="J73" s="29" t="s">
        <v>32</v>
      </c>
      <c r="K73" s="78" t="s">
        <v>65</v>
      </c>
      <c r="L73" s="29" t="s">
        <v>8</v>
      </c>
    </row>
    <row r="74" spans="1:12">
      <c r="A74" s="122">
        <v>1</v>
      </c>
      <c r="B74" s="129" t="s">
        <v>25</v>
      </c>
      <c r="C74" s="132" t="s">
        <v>539</v>
      </c>
      <c r="D74" s="132" t="s">
        <v>540</v>
      </c>
      <c r="E74" s="288">
        <v>130000</v>
      </c>
      <c r="F74" s="288">
        <v>130000</v>
      </c>
      <c r="G74" s="288">
        <v>120000</v>
      </c>
      <c r="H74" s="288">
        <v>120000</v>
      </c>
      <c r="I74" s="288">
        <v>120000</v>
      </c>
      <c r="J74" s="292" t="s">
        <v>541</v>
      </c>
      <c r="K74" s="287" t="s">
        <v>542</v>
      </c>
      <c r="L74" s="122" t="s">
        <v>23</v>
      </c>
    </row>
    <row r="75" spans="1:12">
      <c r="A75" s="130"/>
      <c r="B75" s="76"/>
      <c r="C75" s="86"/>
      <c r="D75" s="86" t="s">
        <v>534</v>
      </c>
      <c r="E75" s="140"/>
      <c r="F75" s="135"/>
      <c r="G75" s="135"/>
      <c r="H75" s="135"/>
      <c r="I75" s="135"/>
      <c r="J75" s="263" t="s">
        <v>194</v>
      </c>
      <c r="K75" s="85"/>
      <c r="L75" s="86"/>
    </row>
    <row r="76" spans="1:12">
      <c r="A76" s="124">
        <v>2</v>
      </c>
      <c r="B76" s="18" t="s">
        <v>864</v>
      </c>
      <c r="C76" s="312" t="s">
        <v>487</v>
      </c>
      <c r="D76" s="178" t="s">
        <v>489</v>
      </c>
      <c r="E76" s="95">
        <v>190000</v>
      </c>
      <c r="F76" s="95">
        <v>190000</v>
      </c>
      <c r="G76" s="95">
        <v>200000</v>
      </c>
      <c r="H76" s="95">
        <v>200000</v>
      </c>
      <c r="I76" s="95">
        <v>200000</v>
      </c>
      <c r="J76" s="292" t="s">
        <v>541</v>
      </c>
      <c r="K76" s="18" t="s">
        <v>491</v>
      </c>
      <c r="L76" s="122" t="s">
        <v>45</v>
      </c>
    </row>
    <row r="77" spans="1:12">
      <c r="A77" s="124"/>
      <c r="B77" s="18" t="s">
        <v>865</v>
      </c>
      <c r="C77" s="79" t="s">
        <v>488</v>
      </c>
      <c r="D77" s="83"/>
      <c r="E77" s="95"/>
      <c r="F77" s="95"/>
      <c r="G77" s="95"/>
      <c r="H77" s="95"/>
      <c r="I77" s="95"/>
      <c r="J77" s="83" t="s">
        <v>194</v>
      </c>
      <c r="K77" s="18" t="s">
        <v>492</v>
      </c>
      <c r="L77" s="83"/>
    </row>
    <row r="78" spans="1:12" ht="22.5" customHeight="1">
      <c r="A78" s="130"/>
      <c r="B78" s="76"/>
      <c r="C78" s="84"/>
      <c r="D78" s="86"/>
      <c r="E78" s="310"/>
      <c r="F78" s="310"/>
      <c r="G78" s="311"/>
      <c r="H78" s="310"/>
      <c r="I78" s="310"/>
      <c r="J78" s="86"/>
      <c r="K78" s="76" t="s">
        <v>543</v>
      </c>
      <c r="L78" s="86"/>
    </row>
    <row r="79" spans="1:12">
      <c r="A79" s="124">
        <v>3</v>
      </c>
      <c r="B79" s="18" t="s">
        <v>1141</v>
      </c>
      <c r="C79" s="312" t="s">
        <v>1143</v>
      </c>
      <c r="D79" s="178" t="s">
        <v>1145</v>
      </c>
      <c r="E79" s="95"/>
      <c r="F79" s="95"/>
      <c r="G79" s="95">
        <v>150000</v>
      </c>
      <c r="H79" s="95">
        <v>150000</v>
      </c>
      <c r="I79" s="95">
        <v>150000</v>
      </c>
      <c r="J79" s="292" t="s">
        <v>541</v>
      </c>
      <c r="K79" s="18" t="s">
        <v>1148</v>
      </c>
      <c r="L79" s="122" t="s">
        <v>45</v>
      </c>
    </row>
    <row r="80" spans="1:12">
      <c r="A80" s="124"/>
      <c r="B80" s="18" t="s">
        <v>1142</v>
      </c>
      <c r="C80" s="79" t="s">
        <v>1144</v>
      </c>
      <c r="D80" s="83" t="s">
        <v>1146</v>
      </c>
      <c r="E80" s="95"/>
      <c r="F80" s="95"/>
      <c r="G80" s="95"/>
      <c r="H80" s="95"/>
      <c r="I80" s="95"/>
      <c r="J80" s="83" t="s">
        <v>194</v>
      </c>
      <c r="K80" s="18" t="s">
        <v>1149</v>
      </c>
      <c r="L80" s="83"/>
    </row>
    <row r="81" spans="1:12" ht="22.5" customHeight="1">
      <c r="A81" s="130"/>
      <c r="B81" s="76" t="s">
        <v>271</v>
      </c>
      <c r="C81" s="84"/>
      <c r="D81" s="86" t="s">
        <v>1147</v>
      </c>
      <c r="E81" s="310"/>
      <c r="F81" s="310"/>
      <c r="G81" s="311"/>
      <c r="H81" s="310"/>
      <c r="I81" s="310"/>
      <c r="J81" s="86"/>
      <c r="K81" s="76" t="s">
        <v>1150</v>
      </c>
      <c r="L81" s="86"/>
    </row>
    <row r="82" spans="1:12" ht="22.5" customHeight="1">
      <c r="A82" s="30"/>
      <c r="B82" s="18"/>
      <c r="C82" s="18"/>
      <c r="D82" s="18"/>
      <c r="E82" s="194"/>
      <c r="F82" s="194"/>
      <c r="G82" s="194"/>
      <c r="H82" s="194"/>
      <c r="I82" s="194"/>
      <c r="J82" s="18"/>
      <c r="K82" s="18"/>
      <c r="L82" s="18"/>
    </row>
    <row r="83" spans="1:12" ht="22.5" customHeight="1">
      <c r="A83" s="30"/>
      <c r="B83" s="18"/>
      <c r="C83" s="18"/>
      <c r="D83" s="18"/>
      <c r="E83" s="194"/>
      <c r="F83" s="194"/>
      <c r="G83" s="194"/>
      <c r="H83" s="194"/>
      <c r="I83" s="194"/>
      <c r="J83" s="18"/>
      <c r="K83" s="18"/>
      <c r="L83" s="18"/>
    </row>
    <row r="84" spans="1:12" ht="22.5" customHeight="1">
      <c r="A84" s="30"/>
      <c r="B84" s="18"/>
      <c r="C84" s="18"/>
      <c r="D84" s="18"/>
      <c r="E84" s="194"/>
      <c r="F84" s="194"/>
      <c r="G84" s="194"/>
      <c r="H84" s="194"/>
      <c r="I84" s="194"/>
      <c r="J84" s="18"/>
      <c r="K84" s="18"/>
      <c r="L84" s="18"/>
    </row>
    <row r="85" spans="1:12" ht="22.5" customHeight="1">
      <c r="A85" s="30"/>
      <c r="B85" s="18"/>
      <c r="C85" s="18"/>
      <c r="D85" s="18"/>
      <c r="E85" s="194"/>
      <c r="F85" s="194"/>
      <c r="G85" s="194"/>
      <c r="H85" s="194"/>
      <c r="I85" s="194"/>
      <c r="J85" s="18"/>
      <c r="K85" s="18"/>
      <c r="L85" s="18"/>
    </row>
    <row r="86" spans="1:12" ht="22.5" customHeight="1">
      <c r="A86" s="30"/>
      <c r="B86" s="18"/>
      <c r="C86" s="18"/>
      <c r="D86" s="18"/>
      <c r="E86" s="194"/>
      <c r="F86" s="194"/>
      <c r="G86" s="194"/>
      <c r="H86" s="194"/>
      <c r="I86" s="194"/>
      <c r="J86" s="18"/>
      <c r="K86" s="18"/>
      <c r="L86" s="18"/>
    </row>
    <row r="87" spans="1:12" ht="22.5" customHeight="1">
      <c r="A87" s="30"/>
      <c r="B87" s="18"/>
      <c r="C87" s="18"/>
      <c r="D87" s="18"/>
      <c r="E87" s="194"/>
      <c r="F87" s="194"/>
      <c r="G87" s="194"/>
      <c r="H87" s="194"/>
      <c r="I87" s="194"/>
      <c r="J87" s="18"/>
      <c r="K87" s="18"/>
      <c r="L87" s="18"/>
    </row>
    <row r="88" spans="1:12" ht="22.5" customHeight="1">
      <c r="A88" s="30"/>
      <c r="B88" s="18"/>
      <c r="C88" s="18"/>
      <c r="D88" s="18"/>
      <c r="E88" s="194"/>
      <c r="F88" s="194"/>
      <c r="G88" s="194"/>
      <c r="H88" s="194"/>
      <c r="I88" s="194"/>
      <c r="J88" s="18"/>
      <c r="K88" s="18"/>
      <c r="L88" s="18"/>
    </row>
    <row r="89" spans="1:12" ht="22.5" customHeight="1">
      <c r="A89" s="30"/>
      <c r="B89" s="18"/>
      <c r="C89" s="18"/>
      <c r="D89" s="18"/>
      <c r="E89" s="194"/>
      <c r="F89" s="194"/>
      <c r="G89" s="194"/>
      <c r="H89" s="194"/>
      <c r="I89" s="194"/>
      <c r="J89" s="18"/>
      <c r="K89" s="18"/>
      <c r="L89" s="18"/>
    </row>
    <row r="90" spans="1:12" ht="22.5" customHeight="1">
      <c r="A90" s="30"/>
      <c r="B90" s="18"/>
      <c r="C90" s="18"/>
      <c r="D90" s="18"/>
      <c r="E90" s="194"/>
      <c r="F90" s="194"/>
      <c r="G90" s="194"/>
      <c r="H90" s="194"/>
      <c r="I90" s="194"/>
      <c r="J90" s="18"/>
      <c r="K90" s="18"/>
      <c r="L90" s="18"/>
    </row>
    <row r="91" spans="1:12" ht="22.5" customHeight="1">
      <c r="A91" s="30"/>
      <c r="B91" s="18"/>
      <c r="C91" s="18"/>
      <c r="D91" s="18"/>
      <c r="E91" s="194"/>
      <c r="F91" s="194"/>
      <c r="G91" s="194"/>
      <c r="H91" s="194"/>
      <c r="I91" s="194"/>
      <c r="J91" s="18"/>
      <c r="K91" s="18"/>
      <c r="L91" s="17" t="s">
        <v>1303</v>
      </c>
    </row>
    <row r="92" spans="1:12" ht="22.5" customHeight="1">
      <c r="A92" s="30"/>
      <c r="B92" s="18"/>
      <c r="C92" s="18"/>
      <c r="D92" s="18"/>
      <c r="E92" s="194"/>
      <c r="F92" s="194"/>
      <c r="G92" s="194"/>
      <c r="H92" s="194"/>
      <c r="I92" s="194"/>
      <c r="J92" s="18"/>
      <c r="K92" s="18"/>
      <c r="L92" s="18"/>
    </row>
    <row r="93" spans="1:12" ht="23.25">
      <c r="A93" s="269" t="s">
        <v>584</v>
      </c>
      <c r="B93" s="269"/>
      <c r="C93" s="51"/>
      <c r="D93" s="18"/>
      <c r="E93" s="57"/>
      <c r="F93" s="57"/>
      <c r="G93" s="57"/>
      <c r="H93" s="57"/>
      <c r="I93" s="57"/>
      <c r="J93" s="57"/>
      <c r="K93" s="18"/>
      <c r="L93" s="313" t="s">
        <v>40</v>
      </c>
    </row>
    <row r="94" spans="1:12">
      <c r="A94" s="503" t="s">
        <v>0</v>
      </c>
      <c r="B94" s="505" t="s">
        <v>1</v>
      </c>
      <c r="C94" s="503" t="s">
        <v>2</v>
      </c>
      <c r="D94" s="505" t="s">
        <v>3</v>
      </c>
      <c r="E94" s="500" t="s">
        <v>78</v>
      </c>
      <c r="F94" s="501"/>
      <c r="G94" s="501"/>
      <c r="H94" s="501"/>
      <c r="I94" s="502"/>
      <c r="J94" s="28" t="s">
        <v>31</v>
      </c>
      <c r="K94" s="77" t="s">
        <v>64</v>
      </c>
      <c r="L94" s="28" t="s">
        <v>7</v>
      </c>
    </row>
    <row r="95" spans="1:12">
      <c r="A95" s="528"/>
      <c r="B95" s="506"/>
      <c r="C95" s="508"/>
      <c r="D95" s="508"/>
      <c r="E95" s="336">
        <v>2561</v>
      </c>
      <c r="F95" s="337">
        <v>2562</v>
      </c>
      <c r="G95" s="29">
        <v>2563</v>
      </c>
      <c r="H95" s="29">
        <v>2564</v>
      </c>
      <c r="I95" s="29">
        <v>2565</v>
      </c>
      <c r="J95" s="29" t="s">
        <v>32</v>
      </c>
      <c r="K95" s="78" t="s">
        <v>65</v>
      </c>
      <c r="L95" s="29" t="s">
        <v>8</v>
      </c>
    </row>
    <row r="96" spans="1:12">
      <c r="A96" s="124">
        <v>1</v>
      </c>
      <c r="B96" s="18" t="s">
        <v>1039</v>
      </c>
      <c r="C96" s="312" t="s">
        <v>592</v>
      </c>
      <c r="D96" s="178" t="s">
        <v>595</v>
      </c>
      <c r="E96" s="95">
        <v>20000</v>
      </c>
      <c r="F96" s="95">
        <v>20000</v>
      </c>
      <c r="G96" s="95">
        <v>20000</v>
      </c>
      <c r="H96" s="95">
        <v>20000</v>
      </c>
      <c r="I96" s="95">
        <v>20000</v>
      </c>
      <c r="J96" s="292" t="s">
        <v>223</v>
      </c>
      <c r="K96" s="18" t="s">
        <v>597</v>
      </c>
      <c r="L96" s="122" t="s">
        <v>23</v>
      </c>
    </row>
    <row r="97" spans="1:12">
      <c r="A97" s="124"/>
      <c r="B97" s="18" t="s">
        <v>866</v>
      </c>
      <c r="C97" s="79" t="s">
        <v>593</v>
      </c>
      <c r="D97" s="83" t="s">
        <v>596</v>
      </c>
      <c r="E97" s="95"/>
      <c r="F97" s="95"/>
      <c r="G97" s="95"/>
      <c r="H97" s="95"/>
      <c r="I97" s="95"/>
      <c r="J97" s="83" t="s">
        <v>194</v>
      </c>
      <c r="K97" s="18" t="s">
        <v>598</v>
      </c>
      <c r="L97" s="83"/>
    </row>
    <row r="98" spans="1:12" ht="22.5" customHeight="1">
      <c r="A98" s="130"/>
      <c r="B98" s="76"/>
      <c r="C98" s="84" t="s">
        <v>594</v>
      </c>
      <c r="D98" s="86"/>
      <c r="E98" s="310"/>
      <c r="F98" s="310"/>
      <c r="G98" s="311"/>
      <c r="H98" s="310"/>
      <c r="I98" s="310"/>
      <c r="J98" s="86"/>
      <c r="K98" s="76"/>
      <c r="L98" s="86"/>
    </row>
    <row r="99" spans="1:12">
      <c r="A99" s="124">
        <v>2</v>
      </c>
      <c r="B99" s="18" t="s">
        <v>599</v>
      </c>
      <c r="C99" s="312" t="s">
        <v>600</v>
      </c>
      <c r="D99" s="178" t="s">
        <v>601</v>
      </c>
      <c r="E99" s="95">
        <v>30000</v>
      </c>
      <c r="F99" s="95">
        <v>30000</v>
      </c>
      <c r="G99" s="95">
        <v>30000</v>
      </c>
      <c r="H99" s="95">
        <v>30000</v>
      </c>
      <c r="I99" s="95">
        <v>30000</v>
      </c>
      <c r="J99" s="292" t="s">
        <v>602</v>
      </c>
      <c r="K99" s="18" t="s">
        <v>597</v>
      </c>
      <c r="L99" s="122" t="s">
        <v>23</v>
      </c>
    </row>
    <row r="100" spans="1:12">
      <c r="A100" s="124"/>
      <c r="B100" s="18"/>
      <c r="C100" s="79" t="s">
        <v>249</v>
      </c>
      <c r="D100" s="83"/>
      <c r="E100" s="95"/>
      <c r="F100" s="95"/>
      <c r="G100" s="95"/>
      <c r="H100" s="95"/>
      <c r="I100" s="95"/>
      <c r="J100" s="83" t="s">
        <v>603</v>
      </c>
      <c r="K100" s="18" t="s">
        <v>598</v>
      </c>
      <c r="L100" s="83"/>
    </row>
    <row r="101" spans="1:12" ht="22.5" customHeight="1">
      <c r="A101" s="130"/>
      <c r="B101" s="76"/>
      <c r="C101" s="84"/>
      <c r="D101" s="86"/>
      <c r="E101" s="310"/>
      <c r="F101" s="310"/>
      <c r="G101" s="311"/>
      <c r="H101" s="310"/>
      <c r="I101" s="310"/>
      <c r="J101" s="86"/>
      <c r="K101" s="76"/>
      <c r="L101" s="86"/>
    </row>
    <row r="102" spans="1:12">
      <c r="A102" s="124">
        <v>3</v>
      </c>
      <c r="B102" s="18" t="s">
        <v>604</v>
      </c>
      <c r="C102" s="312" t="s">
        <v>605</v>
      </c>
      <c r="D102" s="178" t="s">
        <v>607</v>
      </c>
      <c r="E102" s="95">
        <v>10000</v>
      </c>
      <c r="F102" s="95">
        <v>10000</v>
      </c>
      <c r="G102" s="95"/>
      <c r="H102" s="95">
        <v>10000</v>
      </c>
      <c r="I102" s="95">
        <v>10000</v>
      </c>
      <c r="J102" s="292" t="s">
        <v>223</v>
      </c>
      <c r="K102" s="18" t="s">
        <v>597</v>
      </c>
      <c r="L102" s="122" t="s">
        <v>23</v>
      </c>
    </row>
    <row r="103" spans="1:12">
      <c r="A103" s="124"/>
      <c r="B103" s="18"/>
      <c r="C103" s="79" t="s">
        <v>606</v>
      </c>
      <c r="D103" s="83"/>
      <c r="E103" s="95"/>
      <c r="F103" s="95"/>
      <c r="G103" s="95"/>
      <c r="H103" s="95"/>
      <c r="I103" s="95"/>
      <c r="J103" s="83" t="s">
        <v>194</v>
      </c>
      <c r="K103" s="18" t="s">
        <v>598</v>
      </c>
      <c r="L103" s="83"/>
    </row>
    <row r="104" spans="1:12" ht="22.5" customHeight="1">
      <c r="A104" s="130"/>
      <c r="B104" s="76"/>
      <c r="C104" s="84"/>
      <c r="D104" s="86"/>
      <c r="E104" s="310"/>
      <c r="F104" s="310"/>
      <c r="G104" s="311"/>
      <c r="H104" s="310"/>
      <c r="I104" s="310"/>
      <c r="J104" s="86"/>
      <c r="K104" s="76"/>
      <c r="L104" s="86"/>
    </row>
    <row r="105" spans="1:12">
      <c r="A105" s="124">
        <v>4</v>
      </c>
      <c r="B105" s="18" t="s">
        <v>608</v>
      </c>
      <c r="C105" s="312" t="s">
        <v>610</v>
      </c>
      <c r="D105" s="178" t="s">
        <v>531</v>
      </c>
      <c r="E105" s="95">
        <v>100000</v>
      </c>
      <c r="F105" s="95">
        <v>100000</v>
      </c>
      <c r="G105" s="95">
        <v>100000</v>
      </c>
      <c r="H105" s="95">
        <v>100000</v>
      </c>
      <c r="I105" s="95">
        <v>100000</v>
      </c>
      <c r="J105" s="292" t="s">
        <v>612</v>
      </c>
      <c r="K105" s="18" t="s">
        <v>597</v>
      </c>
      <c r="L105" s="122" t="s">
        <v>23</v>
      </c>
    </row>
    <row r="106" spans="1:12">
      <c r="A106" s="124"/>
      <c r="B106" s="18" t="s">
        <v>609</v>
      </c>
      <c r="C106" s="79" t="s">
        <v>611</v>
      </c>
      <c r="D106" s="83"/>
      <c r="E106" s="95"/>
      <c r="F106" s="95"/>
      <c r="G106" s="95"/>
      <c r="H106" s="95"/>
      <c r="I106" s="95"/>
      <c r="J106" s="83" t="s">
        <v>613</v>
      </c>
      <c r="K106" s="18" t="s">
        <v>598</v>
      </c>
      <c r="L106" s="83"/>
    </row>
    <row r="107" spans="1:12" ht="22.5" customHeight="1">
      <c r="A107" s="130"/>
      <c r="B107" s="76"/>
      <c r="C107" s="84" t="s">
        <v>249</v>
      </c>
      <c r="D107" s="86"/>
      <c r="E107" s="310"/>
      <c r="F107" s="310"/>
      <c r="G107" s="311"/>
      <c r="H107" s="310"/>
      <c r="I107" s="310"/>
      <c r="J107" s="86"/>
      <c r="K107" s="76"/>
      <c r="L107" s="86"/>
    </row>
    <row r="108" spans="1:12">
      <c r="A108" s="124">
        <v>5</v>
      </c>
      <c r="B108" s="18" t="s">
        <v>585</v>
      </c>
      <c r="C108" s="312" t="s">
        <v>1040</v>
      </c>
      <c r="D108" s="178" t="s">
        <v>531</v>
      </c>
      <c r="E108" s="95">
        <v>30000</v>
      </c>
      <c r="F108" s="95">
        <v>30000</v>
      </c>
      <c r="G108" s="95"/>
      <c r="H108" s="95">
        <v>30000</v>
      </c>
      <c r="I108" s="95">
        <v>30000</v>
      </c>
      <c r="J108" s="292" t="s">
        <v>612</v>
      </c>
      <c r="K108" s="18" t="s">
        <v>597</v>
      </c>
      <c r="L108" s="122" t="s">
        <v>23</v>
      </c>
    </row>
    <row r="109" spans="1:12">
      <c r="A109" s="124"/>
      <c r="B109" s="18" t="s">
        <v>586</v>
      </c>
      <c r="C109" s="79" t="s">
        <v>1041</v>
      </c>
      <c r="D109" s="83"/>
      <c r="E109" s="95"/>
      <c r="F109" s="95"/>
      <c r="G109" s="95"/>
      <c r="H109" s="95"/>
      <c r="I109" s="95"/>
      <c r="J109" s="83" t="s">
        <v>613</v>
      </c>
      <c r="K109" s="18" t="s">
        <v>598</v>
      </c>
      <c r="L109" s="83"/>
    </row>
    <row r="110" spans="1:12" ht="22.5" customHeight="1">
      <c r="A110" s="130"/>
      <c r="B110" s="76"/>
      <c r="C110" s="84"/>
      <c r="D110" s="86"/>
      <c r="E110" s="310"/>
      <c r="F110" s="310"/>
      <c r="G110" s="311"/>
      <c r="H110" s="310"/>
      <c r="I110" s="310"/>
      <c r="J110" s="86"/>
      <c r="K110" s="76"/>
      <c r="L110" s="86"/>
    </row>
    <row r="111" spans="1:12" ht="22.5" customHeight="1">
      <c r="A111" s="30"/>
      <c r="B111" s="18"/>
      <c r="C111" s="18"/>
      <c r="D111" s="18"/>
      <c r="E111" s="194"/>
      <c r="F111" s="194"/>
      <c r="G111" s="194"/>
      <c r="H111" s="194"/>
      <c r="I111" s="194"/>
      <c r="J111" s="18"/>
      <c r="K111" s="18"/>
      <c r="L111" s="18"/>
    </row>
    <row r="112" spans="1:12" ht="22.5" customHeight="1">
      <c r="A112" s="30"/>
      <c r="B112" s="18"/>
      <c r="C112" s="18"/>
      <c r="D112" s="18"/>
      <c r="E112" s="194"/>
      <c r="F112" s="194"/>
      <c r="G112" s="194"/>
      <c r="H112" s="194"/>
      <c r="I112" s="194"/>
      <c r="J112" s="18"/>
      <c r="K112" s="18"/>
      <c r="L112" s="18"/>
    </row>
    <row r="113" spans="1:12" ht="22.5" customHeight="1">
      <c r="A113" s="30"/>
      <c r="B113" s="18"/>
      <c r="C113" s="18"/>
      <c r="D113" s="18"/>
      <c r="E113" s="194"/>
      <c r="F113" s="194"/>
      <c r="G113" s="194"/>
      <c r="H113" s="194"/>
      <c r="I113" s="194"/>
      <c r="J113" s="18"/>
      <c r="K113" s="18"/>
      <c r="L113" s="18"/>
    </row>
    <row r="114" spans="1:12" ht="22.5" customHeight="1">
      <c r="A114" s="30"/>
      <c r="B114" s="18"/>
      <c r="C114" s="18"/>
      <c r="D114" s="18"/>
      <c r="E114" s="194"/>
      <c r="F114" s="194"/>
      <c r="G114" s="194"/>
      <c r="H114" s="194"/>
      <c r="I114" s="194"/>
      <c r="J114" s="18"/>
      <c r="K114" s="18"/>
      <c r="L114" s="18"/>
    </row>
    <row r="115" spans="1:12" ht="22.5" customHeight="1">
      <c r="A115" s="30"/>
      <c r="B115" s="18"/>
      <c r="C115" s="18"/>
      <c r="D115" s="18"/>
      <c r="E115" s="194"/>
      <c r="F115" s="194"/>
      <c r="G115" s="194"/>
      <c r="H115" s="194"/>
      <c r="I115" s="194"/>
      <c r="J115" s="18"/>
      <c r="K115" s="18"/>
      <c r="L115" s="18"/>
    </row>
    <row r="116" spans="1:12" ht="22.5" customHeight="1">
      <c r="A116" s="30"/>
      <c r="B116" s="18"/>
      <c r="C116" s="18"/>
      <c r="D116" s="18"/>
      <c r="E116" s="194"/>
      <c r="F116" s="194"/>
      <c r="G116" s="194"/>
      <c r="H116" s="194"/>
      <c r="I116" s="194"/>
      <c r="J116" s="18"/>
      <c r="K116" s="18"/>
      <c r="L116" s="18"/>
    </row>
    <row r="117" spans="1:12" ht="22.5" customHeight="1">
      <c r="A117" s="30"/>
      <c r="B117" s="18"/>
      <c r="C117" s="18"/>
      <c r="D117" s="18"/>
      <c r="E117" s="194"/>
      <c r="F117" s="194"/>
      <c r="G117" s="194"/>
      <c r="H117" s="194"/>
      <c r="I117" s="194"/>
      <c r="J117" s="18"/>
      <c r="K117" s="18"/>
      <c r="L117" s="18"/>
    </row>
    <row r="118" spans="1:12" ht="22.5" customHeight="1">
      <c r="A118" s="30"/>
      <c r="B118" s="18"/>
      <c r="C118" s="18"/>
      <c r="D118" s="18"/>
      <c r="E118" s="194"/>
      <c r="F118" s="194"/>
      <c r="G118" s="194"/>
      <c r="H118" s="194"/>
      <c r="I118" s="194"/>
      <c r="J118" s="18"/>
      <c r="K118" s="18"/>
      <c r="L118" s="18"/>
    </row>
    <row r="119" spans="1:12" ht="22.5" customHeight="1">
      <c r="A119" s="30"/>
      <c r="B119" s="18"/>
      <c r="C119" s="18"/>
      <c r="D119" s="18"/>
      <c r="E119" s="194"/>
      <c r="F119" s="194"/>
      <c r="G119" s="194"/>
      <c r="H119" s="194"/>
      <c r="I119" s="194"/>
      <c r="J119" s="18"/>
      <c r="K119" s="18"/>
      <c r="L119" s="18"/>
    </row>
    <row r="120" spans="1:12" ht="22.5" customHeight="1">
      <c r="A120" s="30"/>
      <c r="B120" s="18"/>
      <c r="C120" s="18"/>
      <c r="D120" s="18"/>
      <c r="E120" s="194"/>
      <c r="F120" s="194"/>
      <c r="G120" s="194"/>
      <c r="H120" s="194"/>
      <c r="I120" s="194"/>
      <c r="J120" s="18"/>
      <c r="K120" s="18"/>
      <c r="L120" s="18"/>
    </row>
    <row r="121" spans="1:12" ht="22.5" customHeight="1">
      <c r="A121" s="30"/>
      <c r="B121" s="18"/>
      <c r="C121" s="18"/>
      <c r="D121" s="18"/>
      <c r="E121" s="194"/>
      <c r="F121" s="194"/>
      <c r="G121" s="194"/>
      <c r="H121" s="194"/>
      <c r="I121" s="194"/>
      <c r="J121" s="18"/>
      <c r="K121" s="18"/>
      <c r="L121" s="17" t="s">
        <v>1304</v>
      </c>
    </row>
    <row r="122" spans="1:12">
      <c r="A122" s="30"/>
      <c r="B122" s="18"/>
      <c r="C122" s="18"/>
      <c r="D122" s="18"/>
      <c r="E122" s="58"/>
      <c r="F122" s="58"/>
      <c r="G122" s="30"/>
      <c r="H122" s="30"/>
      <c r="I122" s="30"/>
      <c r="J122" s="30"/>
      <c r="K122" s="18"/>
      <c r="L122" s="18"/>
    </row>
    <row r="123" spans="1:12" ht="23.25">
      <c r="A123" s="269" t="s">
        <v>1042</v>
      </c>
      <c r="B123" s="269"/>
      <c r="C123" s="51"/>
      <c r="D123" s="18"/>
      <c r="E123" s="57"/>
      <c r="F123" s="57"/>
      <c r="G123" s="57"/>
      <c r="H123" s="57"/>
      <c r="I123" s="57"/>
      <c r="J123" s="57"/>
      <c r="K123" s="18"/>
      <c r="L123" s="349" t="s">
        <v>40</v>
      </c>
    </row>
    <row r="124" spans="1:12">
      <c r="A124" s="503" t="s">
        <v>0</v>
      </c>
      <c r="B124" s="505" t="s">
        <v>1</v>
      </c>
      <c r="C124" s="503" t="s">
        <v>2</v>
      </c>
      <c r="D124" s="505" t="s">
        <v>3</v>
      </c>
      <c r="E124" s="500" t="s">
        <v>78</v>
      </c>
      <c r="F124" s="501"/>
      <c r="G124" s="501"/>
      <c r="H124" s="501"/>
      <c r="I124" s="502"/>
      <c r="J124" s="28" t="s">
        <v>31</v>
      </c>
      <c r="K124" s="77" t="s">
        <v>64</v>
      </c>
      <c r="L124" s="28" t="s">
        <v>7</v>
      </c>
    </row>
    <row r="125" spans="1:12">
      <c r="A125" s="528"/>
      <c r="B125" s="506"/>
      <c r="C125" s="508"/>
      <c r="D125" s="508"/>
      <c r="E125" s="336">
        <v>2561</v>
      </c>
      <c r="F125" s="337">
        <v>2562</v>
      </c>
      <c r="G125" s="29">
        <v>2563</v>
      </c>
      <c r="H125" s="29">
        <v>2564</v>
      </c>
      <c r="I125" s="29">
        <v>2565</v>
      </c>
      <c r="J125" s="29" t="s">
        <v>32</v>
      </c>
      <c r="K125" s="78" t="s">
        <v>65</v>
      </c>
      <c r="L125" s="29" t="s">
        <v>8</v>
      </c>
    </row>
    <row r="126" spans="1:12">
      <c r="A126" s="124">
        <v>1</v>
      </c>
      <c r="B126" s="18" t="s">
        <v>1103</v>
      </c>
      <c r="C126" s="312" t="s">
        <v>1043</v>
      </c>
      <c r="D126" s="178" t="s">
        <v>531</v>
      </c>
      <c r="E126" s="95">
        <v>20000</v>
      </c>
      <c r="F126" s="95">
        <v>20000</v>
      </c>
      <c r="G126" s="95">
        <v>20000</v>
      </c>
      <c r="H126" s="95">
        <v>20000</v>
      </c>
      <c r="I126" s="95">
        <v>20000</v>
      </c>
      <c r="J126" s="364" t="s">
        <v>328</v>
      </c>
      <c r="K126" s="18" t="s">
        <v>570</v>
      </c>
      <c r="L126" s="122" t="s">
        <v>573</v>
      </c>
    </row>
    <row r="127" spans="1:12">
      <c r="A127" s="124"/>
      <c r="B127" s="18" t="s">
        <v>1104</v>
      </c>
      <c r="C127" s="79" t="s">
        <v>1044</v>
      </c>
      <c r="D127" s="83"/>
      <c r="E127" s="95"/>
      <c r="F127" s="95"/>
      <c r="G127" s="95"/>
      <c r="H127" s="95"/>
      <c r="I127" s="95"/>
      <c r="J127" s="83" t="s">
        <v>194</v>
      </c>
      <c r="K127" s="18" t="s">
        <v>1046</v>
      </c>
      <c r="L127" s="83" t="s">
        <v>574</v>
      </c>
    </row>
    <row r="128" spans="1:12" ht="22.5" customHeight="1">
      <c r="A128" s="130"/>
      <c r="B128" s="76" t="s">
        <v>1102</v>
      </c>
      <c r="C128" s="84" t="s">
        <v>1045</v>
      </c>
      <c r="D128" s="86"/>
      <c r="E128" s="310"/>
      <c r="F128" s="310"/>
      <c r="G128" s="311"/>
      <c r="H128" s="310"/>
      <c r="I128" s="310"/>
      <c r="J128" s="86"/>
      <c r="K128" s="76" t="s">
        <v>1047</v>
      </c>
      <c r="L128" s="86"/>
    </row>
    <row r="129" spans="1:12">
      <c r="A129" s="124">
        <v>2</v>
      </c>
      <c r="B129" s="18" t="s">
        <v>575</v>
      </c>
      <c r="C129" s="312" t="s">
        <v>1048</v>
      </c>
      <c r="D129" s="178" t="s">
        <v>531</v>
      </c>
      <c r="E129" s="95">
        <v>40000</v>
      </c>
      <c r="F129" s="95">
        <v>40000</v>
      </c>
      <c r="G129" s="95">
        <v>40000</v>
      </c>
      <c r="H129" s="95">
        <v>40000</v>
      </c>
      <c r="I129" s="95">
        <v>40000</v>
      </c>
      <c r="J129" s="364" t="s">
        <v>578</v>
      </c>
      <c r="K129" s="18" t="s">
        <v>580</v>
      </c>
      <c r="L129" s="122" t="s">
        <v>582</v>
      </c>
    </row>
    <row r="130" spans="1:12">
      <c r="A130" s="124"/>
      <c r="B130" s="18"/>
      <c r="C130" s="79" t="s">
        <v>1049</v>
      </c>
      <c r="D130" s="83"/>
      <c r="E130" s="95"/>
      <c r="F130" s="95"/>
      <c r="G130" s="95"/>
      <c r="H130" s="95"/>
      <c r="I130" s="95"/>
      <c r="J130" s="83" t="s">
        <v>1050</v>
      </c>
      <c r="K130" s="18" t="s">
        <v>581</v>
      </c>
      <c r="L130" s="124" t="s">
        <v>1051</v>
      </c>
    </row>
    <row r="131" spans="1:12" ht="22.5" customHeight="1">
      <c r="A131" s="130"/>
      <c r="B131" s="76"/>
      <c r="C131" s="84"/>
      <c r="D131" s="86"/>
      <c r="E131" s="310"/>
      <c r="F131" s="310"/>
      <c r="G131" s="311"/>
      <c r="H131" s="310"/>
      <c r="I131" s="310"/>
      <c r="J131" s="86"/>
      <c r="K131" s="76"/>
      <c r="L131" s="86"/>
    </row>
    <row r="132" spans="1:12">
      <c r="A132" s="124">
        <v>3</v>
      </c>
      <c r="B132" s="18" t="s">
        <v>1096</v>
      </c>
      <c r="C132" s="312" t="s">
        <v>1098</v>
      </c>
      <c r="D132" s="178" t="s">
        <v>531</v>
      </c>
      <c r="E132" s="95">
        <v>5000</v>
      </c>
      <c r="F132" s="95">
        <v>5000</v>
      </c>
      <c r="G132" s="95">
        <v>5000</v>
      </c>
      <c r="H132" s="95">
        <v>5000</v>
      </c>
      <c r="I132" s="95">
        <v>5000</v>
      </c>
      <c r="J132" s="364" t="s">
        <v>223</v>
      </c>
      <c r="K132" s="18" t="s">
        <v>570</v>
      </c>
      <c r="L132" s="122" t="s">
        <v>1100</v>
      </c>
    </row>
    <row r="133" spans="1:12">
      <c r="A133" s="124"/>
      <c r="B133" s="18" t="s">
        <v>1097</v>
      </c>
      <c r="C133" s="79" t="s">
        <v>1099</v>
      </c>
      <c r="D133" s="83"/>
      <c r="E133" s="95"/>
      <c r="F133" s="95"/>
      <c r="G133" s="95"/>
      <c r="H133" s="95"/>
      <c r="I133" s="95"/>
      <c r="J133" s="83" t="s">
        <v>194</v>
      </c>
      <c r="K133" s="18" t="s">
        <v>571</v>
      </c>
      <c r="L133" s="83" t="s">
        <v>1101</v>
      </c>
    </row>
    <row r="134" spans="1:12" ht="22.5" customHeight="1">
      <c r="A134" s="130"/>
      <c r="B134" s="76" t="s">
        <v>1034</v>
      </c>
      <c r="C134" s="84"/>
      <c r="D134" s="86"/>
      <c r="E134" s="310"/>
      <c r="F134" s="310"/>
      <c r="G134" s="311"/>
      <c r="H134" s="310"/>
      <c r="I134" s="310"/>
      <c r="J134" s="86"/>
      <c r="K134" s="76" t="s">
        <v>572</v>
      </c>
      <c r="L134" s="130" t="s">
        <v>357</v>
      </c>
    </row>
    <row r="135" spans="1:12">
      <c r="A135" s="30"/>
      <c r="B135" s="18"/>
      <c r="C135" s="18"/>
      <c r="D135" s="18"/>
      <c r="E135" s="57"/>
      <c r="F135" s="57"/>
      <c r="G135" s="57"/>
      <c r="H135" s="57"/>
      <c r="I135" s="57"/>
      <c r="J135" s="57"/>
      <c r="K135" s="18"/>
      <c r="L135" s="18"/>
    </row>
    <row r="136" spans="1:12">
      <c r="A136" s="30"/>
      <c r="B136" s="18"/>
      <c r="C136" s="18"/>
      <c r="D136" s="18"/>
      <c r="E136" s="57"/>
      <c r="F136" s="57"/>
      <c r="G136" s="57"/>
      <c r="H136" s="57"/>
      <c r="I136" s="57"/>
      <c r="J136" s="57"/>
      <c r="K136" s="18"/>
      <c r="L136" s="18"/>
    </row>
    <row r="137" spans="1:12">
      <c r="A137" s="30"/>
      <c r="B137" s="18"/>
      <c r="C137" s="18"/>
      <c r="D137" s="18"/>
      <c r="E137" s="57"/>
      <c r="F137" s="57"/>
      <c r="G137" s="57"/>
      <c r="H137" s="57"/>
      <c r="I137" s="57"/>
      <c r="J137" s="57"/>
      <c r="K137" s="18"/>
      <c r="L137" s="18"/>
    </row>
    <row r="138" spans="1:12">
      <c r="A138" s="30"/>
      <c r="B138" s="18"/>
      <c r="C138" s="18"/>
      <c r="D138" s="18"/>
      <c r="E138" s="57"/>
      <c r="F138" s="57"/>
      <c r="G138" s="57"/>
      <c r="H138" s="57"/>
      <c r="I138" s="57"/>
      <c r="J138" s="57"/>
      <c r="K138" s="18"/>
      <c r="L138" s="18"/>
    </row>
    <row r="139" spans="1:12">
      <c r="A139" s="30"/>
      <c r="B139" s="18"/>
      <c r="C139" s="18"/>
      <c r="D139" s="18"/>
      <c r="E139" s="57"/>
      <c r="F139" s="57"/>
      <c r="G139" s="57"/>
      <c r="H139" s="57"/>
      <c r="I139" s="57"/>
      <c r="J139" s="57"/>
      <c r="K139" s="18"/>
      <c r="L139" s="18"/>
    </row>
    <row r="140" spans="1:12">
      <c r="A140" s="30"/>
      <c r="B140" s="18"/>
      <c r="C140" s="18"/>
      <c r="D140" s="18"/>
      <c r="E140" s="57"/>
      <c r="F140" s="57"/>
      <c r="G140" s="57"/>
      <c r="H140" s="57"/>
      <c r="I140" s="57"/>
      <c r="J140" s="57"/>
      <c r="K140" s="18"/>
      <c r="L140" s="18"/>
    </row>
    <row r="141" spans="1:12">
      <c r="A141" s="30"/>
      <c r="B141" s="18"/>
      <c r="C141" s="18"/>
      <c r="D141" s="18"/>
      <c r="E141" s="57"/>
      <c r="F141" s="57"/>
      <c r="G141" s="57"/>
      <c r="H141" s="57"/>
      <c r="I141" s="57"/>
      <c r="J141" s="57"/>
      <c r="K141" s="18"/>
      <c r="L141" s="18"/>
    </row>
    <row r="142" spans="1:12">
      <c r="A142" s="30"/>
      <c r="B142" s="18"/>
      <c r="C142" s="18"/>
      <c r="D142" s="18"/>
      <c r="E142" s="57"/>
      <c r="F142" s="57"/>
      <c r="G142" s="57"/>
      <c r="H142" s="57"/>
      <c r="I142" s="57"/>
      <c r="J142" s="57"/>
      <c r="K142" s="18"/>
      <c r="L142" s="18"/>
    </row>
    <row r="143" spans="1:12">
      <c r="A143" s="30"/>
      <c r="B143" s="18"/>
      <c r="C143" s="18"/>
      <c r="D143" s="18"/>
      <c r="E143" s="57"/>
      <c r="F143" s="57"/>
      <c r="G143" s="57"/>
      <c r="H143" s="57"/>
      <c r="I143" s="57"/>
      <c r="J143" s="57"/>
      <c r="K143" s="18"/>
      <c r="L143" s="18"/>
    </row>
    <row r="144" spans="1:12">
      <c r="A144" s="30"/>
      <c r="B144" s="18"/>
      <c r="C144" s="18"/>
      <c r="D144" s="18"/>
      <c r="E144" s="57"/>
      <c r="F144" s="57"/>
      <c r="G144" s="57"/>
      <c r="H144" s="57"/>
      <c r="I144" s="57"/>
      <c r="J144" s="57"/>
      <c r="K144" s="18"/>
      <c r="L144" s="18"/>
    </row>
    <row r="145" spans="1:12">
      <c r="A145" s="30"/>
      <c r="B145" s="18"/>
      <c r="C145" s="18"/>
      <c r="D145" s="18"/>
      <c r="E145" s="57"/>
      <c r="F145" s="57"/>
      <c r="G145" s="57"/>
      <c r="H145" s="57"/>
      <c r="I145" s="57"/>
      <c r="J145" s="57"/>
      <c r="K145" s="18"/>
      <c r="L145" s="18"/>
    </row>
    <row r="146" spans="1:12">
      <c r="A146" s="30"/>
      <c r="B146" s="18"/>
      <c r="C146" s="18"/>
      <c r="D146" s="18"/>
      <c r="E146" s="57"/>
      <c r="F146" s="57"/>
      <c r="G146" s="57"/>
      <c r="H146" s="57"/>
      <c r="I146" s="57"/>
      <c r="J146" s="57"/>
      <c r="K146" s="18"/>
      <c r="L146" s="18"/>
    </row>
    <row r="147" spans="1:12">
      <c r="A147" s="30"/>
      <c r="B147" s="18"/>
      <c r="C147" s="18"/>
      <c r="D147" s="18"/>
      <c r="E147" s="57"/>
      <c r="F147" s="57"/>
      <c r="G147" s="57"/>
      <c r="H147" s="57"/>
      <c r="I147" s="57"/>
      <c r="J147" s="57"/>
      <c r="K147" s="18"/>
      <c r="L147" s="18"/>
    </row>
    <row r="148" spans="1:12">
      <c r="A148" s="30"/>
      <c r="B148" s="18"/>
      <c r="C148" s="18"/>
      <c r="D148" s="18"/>
      <c r="E148" s="57"/>
      <c r="F148" s="57"/>
      <c r="G148" s="57"/>
      <c r="H148" s="57"/>
      <c r="I148" s="57"/>
      <c r="J148" s="57"/>
      <c r="K148" s="18"/>
      <c r="L148" s="18"/>
    </row>
    <row r="149" spans="1:12">
      <c r="A149" s="30"/>
      <c r="B149" s="18"/>
      <c r="C149" s="18"/>
      <c r="D149" s="18"/>
      <c r="E149" s="57"/>
      <c r="F149" s="57"/>
      <c r="G149" s="57"/>
      <c r="H149" s="57"/>
      <c r="I149" s="57"/>
      <c r="J149" s="57"/>
      <c r="K149" s="18"/>
      <c r="L149" s="18"/>
    </row>
    <row r="150" spans="1:12">
      <c r="A150" s="30"/>
      <c r="B150" s="18"/>
      <c r="C150" s="18"/>
      <c r="D150" s="18"/>
      <c r="E150" s="57"/>
      <c r="F150" s="57"/>
      <c r="G150" s="57"/>
      <c r="H150" s="57"/>
      <c r="I150" s="57"/>
      <c r="J150" s="57"/>
      <c r="K150" s="18"/>
      <c r="L150" s="18"/>
    </row>
    <row r="151" spans="1:12">
      <c r="A151" s="30"/>
      <c r="B151" s="18"/>
      <c r="C151" s="18"/>
      <c r="D151" s="18"/>
      <c r="E151" s="57"/>
      <c r="F151" s="57"/>
      <c r="G151" s="57"/>
      <c r="H151" s="57"/>
      <c r="I151" s="57"/>
      <c r="J151" s="57"/>
      <c r="K151" s="18"/>
      <c r="L151" s="18"/>
    </row>
    <row r="152" spans="1:12">
      <c r="A152" s="30"/>
      <c r="B152" s="18"/>
      <c r="C152" s="18"/>
      <c r="D152" s="18"/>
      <c r="E152" s="57"/>
      <c r="F152" s="57"/>
      <c r="G152" s="57"/>
      <c r="H152" s="57"/>
      <c r="I152" s="57"/>
      <c r="J152" s="57"/>
      <c r="K152" s="18"/>
      <c r="L152" s="18"/>
    </row>
    <row r="153" spans="1:12">
      <c r="A153" s="30"/>
      <c r="B153" s="18"/>
      <c r="C153" s="18"/>
      <c r="D153" s="18"/>
      <c r="E153" s="57"/>
      <c r="F153" s="57"/>
      <c r="G153" s="57"/>
      <c r="H153" s="57"/>
      <c r="I153" s="57"/>
      <c r="J153" s="57"/>
      <c r="K153" s="18"/>
      <c r="L153" s="18"/>
    </row>
    <row r="154" spans="1:12">
      <c r="A154" s="30"/>
      <c r="B154" s="18"/>
      <c r="C154" s="18"/>
      <c r="D154" s="18"/>
      <c r="E154" s="58"/>
      <c r="F154" s="18"/>
      <c r="G154" s="18"/>
      <c r="H154" s="18"/>
      <c r="I154" s="18"/>
      <c r="J154" s="18"/>
      <c r="K154" s="18"/>
      <c r="L154" s="17" t="s">
        <v>1305</v>
      </c>
    </row>
    <row r="155" spans="1:12">
      <c r="A155" s="30"/>
      <c r="B155" s="18"/>
      <c r="C155" s="18"/>
      <c r="D155" s="18"/>
      <c r="E155" s="58"/>
      <c r="F155" s="18"/>
      <c r="G155" s="18"/>
      <c r="H155" s="18"/>
      <c r="I155" s="18"/>
      <c r="J155" s="18"/>
      <c r="K155" s="18"/>
      <c r="L155" s="18"/>
    </row>
    <row r="156" spans="1:12">
      <c r="A156" s="30"/>
      <c r="B156" s="18"/>
      <c r="C156" s="18"/>
      <c r="D156" s="18"/>
      <c r="E156" s="58"/>
      <c r="F156" s="18"/>
      <c r="G156" s="18"/>
      <c r="H156" s="18"/>
      <c r="I156" s="18"/>
      <c r="J156" s="18"/>
      <c r="K156" s="18"/>
      <c r="L156" s="18"/>
    </row>
    <row r="157" spans="1:12">
      <c r="A157" s="30"/>
      <c r="B157" s="18"/>
      <c r="C157" s="18"/>
      <c r="D157" s="18"/>
      <c r="E157" s="58"/>
      <c r="F157" s="18"/>
      <c r="G157" s="18"/>
      <c r="H157" s="18"/>
      <c r="I157" s="18"/>
      <c r="J157" s="18"/>
      <c r="K157" s="18"/>
      <c r="L157" s="18"/>
    </row>
    <row r="158" spans="1:12">
      <c r="A158" s="30"/>
      <c r="B158" s="18"/>
      <c r="C158" s="18"/>
      <c r="D158" s="18"/>
      <c r="E158" s="58"/>
      <c r="F158" s="18"/>
      <c r="G158" s="18"/>
      <c r="H158" s="18"/>
      <c r="I158" s="18"/>
      <c r="J158" s="18"/>
      <c r="K158" s="18"/>
      <c r="L158" s="18"/>
    </row>
    <row r="159" spans="1:12">
      <c r="A159" s="30"/>
      <c r="B159" s="18"/>
      <c r="C159" s="18"/>
      <c r="D159" s="18"/>
      <c r="E159" s="58"/>
      <c r="F159" s="18"/>
      <c r="G159" s="18"/>
      <c r="H159" s="18"/>
      <c r="I159" s="18"/>
      <c r="J159" s="18"/>
      <c r="K159" s="18"/>
      <c r="L159" s="18"/>
    </row>
    <row r="160" spans="1:12">
      <c r="A160" s="30"/>
      <c r="B160" s="18"/>
      <c r="C160" s="18"/>
      <c r="D160" s="18"/>
      <c r="E160" s="58"/>
      <c r="F160" s="18"/>
      <c r="G160" s="18"/>
      <c r="H160" s="18"/>
      <c r="I160" s="18"/>
      <c r="J160" s="18"/>
      <c r="K160" s="18"/>
      <c r="L160" s="18"/>
    </row>
    <row r="161" spans="1:12">
      <c r="A161" s="30"/>
      <c r="B161" s="18"/>
      <c r="C161" s="18"/>
      <c r="D161" s="18"/>
      <c r="E161" s="58"/>
      <c r="F161" s="18"/>
      <c r="G161" s="18"/>
      <c r="H161" s="18"/>
      <c r="I161" s="18"/>
      <c r="J161" s="18"/>
      <c r="K161" s="18"/>
      <c r="L161" s="18"/>
    </row>
    <row r="162" spans="1:12">
      <c r="A162" s="16"/>
      <c r="B162" s="7"/>
      <c r="C162" s="7"/>
      <c r="D162" s="7"/>
      <c r="E162" s="17"/>
      <c r="F162" s="7"/>
      <c r="G162" s="7"/>
      <c r="H162" s="7"/>
      <c r="I162" s="7"/>
      <c r="J162" s="7"/>
      <c r="K162" s="7"/>
      <c r="L162" s="7"/>
    </row>
    <row r="163" spans="1:12">
      <c r="A163" s="16"/>
      <c r="B163" s="7"/>
      <c r="C163" s="7"/>
      <c r="D163" s="7"/>
      <c r="E163" s="14"/>
      <c r="F163" s="14"/>
      <c r="G163" s="14"/>
      <c r="H163" s="14"/>
      <c r="I163" s="14"/>
      <c r="J163" s="14"/>
      <c r="K163" s="7"/>
      <c r="L163" s="7"/>
    </row>
    <row r="164" spans="1:12">
      <c r="A164" s="16"/>
      <c r="B164" s="7"/>
      <c r="C164" s="7"/>
      <c r="D164" s="7"/>
      <c r="E164" s="14"/>
      <c r="F164" s="14"/>
      <c r="G164" s="14"/>
      <c r="H164" s="14"/>
      <c r="I164" s="14"/>
      <c r="J164" s="14"/>
      <c r="K164" s="7"/>
      <c r="L164" s="7"/>
    </row>
    <row r="165" spans="1:12">
      <c r="A165" s="16"/>
      <c r="B165" s="7"/>
      <c r="C165" s="7"/>
      <c r="D165" s="7"/>
      <c r="E165" s="14"/>
      <c r="F165" s="14"/>
      <c r="G165" s="14"/>
      <c r="H165" s="14"/>
      <c r="I165" s="14"/>
      <c r="J165" s="14"/>
      <c r="K165" s="7"/>
      <c r="L165" s="7"/>
    </row>
    <row r="166" spans="1:12">
      <c r="A166" s="16"/>
      <c r="B166" s="7"/>
      <c r="C166" s="7"/>
      <c r="D166" s="7"/>
      <c r="E166" s="14"/>
      <c r="F166" s="14"/>
      <c r="G166" s="14"/>
      <c r="H166" s="14"/>
      <c r="I166" s="14"/>
      <c r="J166" s="14"/>
      <c r="K166" s="7"/>
      <c r="L166" s="7"/>
    </row>
    <row r="167" spans="1:12">
      <c r="A167" s="16"/>
      <c r="B167" s="7"/>
      <c r="C167" s="7"/>
      <c r="D167" s="7"/>
      <c r="E167" s="14"/>
      <c r="F167" s="14"/>
      <c r="G167" s="14"/>
      <c r="H167" s="14"/>
      <c r="I167" s="14"/>
      <c r="J167" s="14"/>
      <c r="K167" s="7"/>
      <c r="L167" s="7"/>
    </row>
    <row r="168" spans="1:12">
      <c r="A168" s="16"/>
      <c r="B168" s="7"/>
      <c r="C168" s="7"/>
      <c r="D168" s="7"/>
      <c r="E168" s="14"/>
      <c r="F168" s="14"/>
      <c r="G168" s="14"/>
      <c r="H168" s="14"/>
      <c r="I168" s="14"/>
      <c r="J168" s="14"/>
      <c r="K168" s="7"/>
      <c r="L168" s="7"/>
    </row>
    <row r="169" spans="1:12">
      <c r="A169" s="16"/>
      <c r="B169" s="7"/>
      <c r="C169" s="7"/>
      <c r="D169" s="7"/>
      <c r="E169" s="14"/>
      <c r="F169" s="14"/>
      <c r="G169" s="14"/>
      <c r="H169" s="14"/>
      <c r="I169" s="14"/>
      <c r="J169" s="14"/>
      <c r="K169" s="7"/>
      <c r="L169" s="7"/>
    </row>
    <row r="170" spans="1:12">
      <c r="A170" s="16"/>
      <c r="B170" s="7"/>
      <c r="C170" s="7"/>
      <c r="D170" s="7"/>
      <c r="E170" s="14"/>
      <c r="F170" s="14"/>
      <c r="G170" s="14"/>
      <c r="H170" s="14"/>
      <c r="I170" s="14"/>
      <c r="J170" s="14"/>
      <c r="K170" s="7"/>
      <c r="L170" s="7"/>
    </row>
    <row r="171" spans="1:12">
      <c r="A171" s="16"/>
      <c r="B171" s="7"/>
      <c r="C171" s="7"/>
      <c r="D171" s="7"/>
      <c r="E171" s="14"/>
      <c r="F171" s="14"/>
      <c r="G171" s="14"/>
      <c r="H171" s="14"/>
      <c r="I171" s="14"/>
      <c r="J171" s="14"/>
      <c r="K171" s="7"/>
      <c r="L171" s="7"/>
    </row>
    <row r="172" spans="1:12">
      <c r="A172" s="16"/>
      <c r="B172" s="7"/>
      <c r="C172" s="7"/>
      <c r="D172" s="7"/>
      <c r="E172" s="14"/>
      <c r="F172" s="14"/>
      <c r="G172" s="14"/>
      <c r="H172" s="14"/>
      <c r="I172" s="14"/>
      <c r="J172" s="14"/>
      <c r="K172" s="7"/>
      <c r="L172" s="7"/>
    </row>
    <row r="173" spans="1:12">
      <c r="A173" s="16"/>
      <c r="B173" s="7"/>
      <c r="C173" s="7"/>
      <c r="D173" s="7"/>
      <c r="E173" s="14"/>
      <c r="F173" s="14"/>
      <c r="G173" s="14"/>
      <c r="H173" s="14"/>
      <c r="I173" s="14"/>
      <c r="J173" s="14"/>
      <c r="K173" s="7"/>
      <c r="L173" s="7"/>
    </row>
    <row r="174" spans="1:12">
      <c r="A174" s="16"/>
      <c r="B174" s="7"/>
      <c r="C174" s="7"/>
      <c r="D174" s="7"/>
      <c r="E174" s="14"/>
      <c r="F174" s="14"/>
      <c r="G174" s="14"/>
      <c r="H174" s="14"/>
      <c r="I174" s="14"/>
      <c r="J174" s="14"/>
      <c r="K174" s="7"/>
      <c r="L174" s="7"/>
    </row>
    <row r="175" spans="1:12">
      <c r="A175" s="16"/>
      <c r="B175" s="7"/>
      <c r="C175" s="7"/>
      <c r="D175" s="7"/>
      <c r="E175" s="14"/>
      <c r="F175" s="14"/>
      <c r="G175" s="14"/>
      <c r="H175" s="14"/>
      <c r="I175" s="14"/>
      <c r="J175" s="14"/>
      <c r="K175" s="7"/>
      <c r="L175" s="7"/>
    </row>
    <row r="176" spans="1:12" ht="9.75" customHeight="1">
      <c r="A176" s="16"/>
      <c r="B176" s="7"/>
      <c r="C176" s="7"/>
      <c r="D176" s="7"/>
      <c r="E176" s="14"/>
      <c r="F176" s="14"/>
      <c r="G176" s="14"/>
      <c r="H176" s="14"/>
      <c r="I176" s="14"/>
      <c r="J176" s="14"/>
      <c r="K176" s="7"/>
      <c r="L176" s="7"/>
    </row>
    <row r="177" spans="1:12">
      <c r="A177" s="16"/>
      <c r="B177" s="7"/>
      <c r="C177" s="7"/>
      <c r="D177" s="7"/>
      <c r="E177" s="14"/>
      <c r="F177" s="14"/>
      <c r="G177" s="14"/>
      <c r="H177" s="14"/>
      <c r="I177" s="14"/>
      <c r="J177" s="14"/>
      <c r="K177" s="7"/>
      <c r="L177" s="7"/>
    </row>
    <row r="178" spans="1:12">
      <c r="A178" s="16"/>
      <c r="B178" s="7"/>
      <c r="C178" s="7"/>
      <c r="D178" s="7"/>
      <c r="E178" s="14"/>
      <c r="F178" s="14"/>
      <c r="G178" s="14"/>
      <c r="H178" s="14"/>
      <c r="I178" s="14"/>
      <c r="J178" s="14"/>
      <c r="K178" s="7"/>
      <c r="L178" s="7"/>
    </row>
    <row r="179" spans="1:12">
      <c r="A179" s="16"/>
      <c r="B179" s="7"/>
      <c r="C179" s="7"/>
      <c r="D179" s="7"/>
      <c r="E179" s="14"/>
      <c r="F179" s="14"/>
      <c r="G179" s="14"/>
      <c r="H179" s="14"/>
      <c r="I179" s="14"/>
      <c r="J179" s="14"/>
      <c r="K179" s="7"/>
      <c r="L179" s="7"/>
    </row>
    <row r="180" spans="1:12">
      <c r="A180" s="16"/>
      <c r="B180" s="7"/>
      <c r="C180" s="7"/>
      <c r="D180" s="7"/>
      <c r="E180" s="14"/>
      <c r="F180" s="14"/>
      <c r="G180" s="14"/>
      <c r="H180" s="14"/>
      <c r="I180" s="14"/>
      <c r="J180" s="14"/>
      <c r="K180" s="7"/>
      <c r="L180" s="7"/>
    </row>
    <row r="181" spans="1:12">
      <c r="A181" s="16"/>
      <c r="B181" s="7"/>
      <c r="C181" s="7"/>
      <c r="D181" s="7"/>
      <c r="E181" s="14"/>
      <c r="F181" s="14"/>
      <c r="G181" s="14"/>
      <c r="H181" s="14"/>
      <c r="I181" s="14"/>
      <c r="J181" s="14"/>
      <c r="K181" s="7"/>
      <c r="L181" s="7"/>
    </row>
    <row r="182" spans="1:12">
      <c r="A182" s="16"/>
      <c r="B182" s="7"/>
      <c r="C182" s="7"/>
      <c r="D182" s="7"/>
      <c r="E182" s="14"/>
      <c r="F182" s="14"/>
      <c r="G182" s="14"/>
      <c r="H182" s="14"/>
      <c r="I182" s="14"/>
      <c r="J182" s="14"/>
      <c r="K182" s="7"/>
      <c r="L182" s="7"/>
    </row>
    <row r="183" spans="1:12">
      <c r="A183" s="16"/>
      <c r="B183" s="7"/>
      <c r="C183" s="7"/>
      <c r="D183" s="7"/>
      <c r="E183" s="14"/>
      <c r="F183" s="14"/>
      <c r="G183" s="14"/>
      <c r="H183" s="14"/>
      <c r="I183" s="14"/>
      <c r="J183" s="14"/>
      <c r="K183" s="7"/>
      <c r="L183" s="7"/>
    </row>
    <row r="184" spans="1:12" ht="28.5" customHeight="1">
      <c r="A184" s="16"/>
      <c r="B184" s="7"/>
      <c r="C184" s="7"/>
      <c r="D184" s="7"/>
      <c r="E184" s="14"/>
      <c r="F184" s="14"/>
      <c r="G184" s="14"/>
      <c r="H184" s="14"/>
      <c r="I184" s="14"/>
      <c r="J184" s="14"/>
      <c r="K184" s="7"/>
      <c r="L184" s="7"/>
    </row>
    <row r="185" spans="1:12">
      <c r="A185" s="16"/>
      <c r="B185" s="7"/>
      <c r="C185" s="7"/>
      <c r="D185" s="7"/>
      <c r="E185" s="17"/>
      <c r="F185" s="7"/>
      <c r="G185" s="7"/>
      <c r="H185" s="7"/>
      <c r="I185" s="7"/>
      <c r="J185" s="7"/>
      <c r="K185" s="7"/>
      <c r="L185" s="7"/>
    </row>
    <row r="186" spans="1:12" ht="20.25">
      <c r="A186" s="195"/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</row>
    <row r="216" ht="18" customHeight="1"/>
    <row r="217" hidden="1"/>
    <row r="218" hidden="1"/>
  </sheetData>
  <mergeCells count="34">
    <mergeCell ref="A94:A95"/>
    <mergeCell ref="B94:B95"/>
    <mergeCell ref="C94:C95"/>
    <mergeCell ref="D94:D95"/>
    <mergeCell ref="E94:I94"/>
    <mergeCell ref="A72:A73"/>
    <mergeCell ref="B72:B73"/>
    <mergeCell ref="C72:C73"/>
    <mergeCell ref="D72:D73"/>
    <mergeCell ref="E72:I72"/>
    <mergeCell ref="A3:L3"/>
    <mergeCell ref="A31:A32"/>
    <mergeCell ref="A1:K1"/>
    <mergeCell ref="A8:A9"/>
    <mergeCell ref="B8:B9"/>
    <mergeCell ref="D8:D9"/>
    <mergeCell ref="B31:B32"/>
    <mergeCell ref="D31:D32"/>
    <mergeCell ref="A2:J2"/>
    <mergeCell ref="C8:C9"/>
    <mergeCell ref="C31:C32"/>
    <mergeCell ref="A6:L6"/>
    <mergeCell ref="E8:I8"/>
    <mergeCell ref="E31:I31"/>
    <mergeCell ref="A124:A125"/>
    <mergeCell ref="B124:B125"/>
    <mergeCell ref="C124:C125"/>
    <mergeCell ref="D124:D125"/>
    <mergeCell ref="E124:I124"/>
    <mergeCell ref="A64:A65"/>
    <mergeCell ref="B64:B65"/>
    <mergeCell ref="C64:C65"/>
    <mergeCell ref="D64:D65"/>
    <mergeCell ref="E64:I64"/>
  </mergeCells>
  <pageMargins left="0.196850393700787" right="0.196850393700787" top="0.47244094488188998" bottom="0.196850393700787" header="0.511811023622047" footer="0.39370078740157499"/>
  <pageSetup paperSize="9" scale="89" orientation="landscape" horizontalDpi="4294967292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Normal="100" zoomScaleSheetLayoutView="90" workbookViewId="0">
      <selection activeCell="M78" sqref="M78"/>
    </sheetView>
  </sheetViews>
  <sheetFormatPr defaultRowHeight="18.75"/>
  <cols>
    <col min="1" max="1" width="4.28515625" style="2" customWidth="1"/>
    <col min="2" max="2" width="21" style="2" customWidth="1"/>
    <col min="3" max="3" width="17.5703125" style="2" customWidth="1"/>
    <col min="4" max="4" width="13" style="2" customWidth="1"/>
    <col min="5" max="5" width="10.5703125" style="2" customWidth="1"/>
    <col min="6" max="9" width="10.7109375" style="2" customWidth="1"/>
    <col min="10" max="10" width="13" style="2" customWidth="1"/>
    <col min="11" max="11" width="13.140625" style="2" customWidth="1"/>
    <col min="12" max="12" width="11.5703125" style="2" customWidth="1"/>
    <col min="13" max="16384" width="9.140625" style="2"/>
  </cols>
  <sheetData>
    <row r="1" spans="1:13" ht="23.25">
      <c r="A1" s="507" t="s">
        <v>51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146" t="s">
        <v>40</v>
      </c>
    </row>
    <row r="2" spans="1:13" s="163" customFormat="1" ht="23.25">
      <c r="A2" s="510" t="s">
        <v>777</v>
      </c>
      <c r="B2" s="510"/>
      <c r="C2" s="510"/>
      <c r="D2" s="510"/>
      <c r="E2" s="510"/>
      <c r="F2" s="510"/>
      <c r="G2" s="510"/>
      <c r="H2" s="510"/>
      <c r="I2" s="328"/>
      <c r="J2" s="519"/>
      <c r="K2" s="519"/>
      <c r="L2" s="519"/>
    </row>
    <row r="3" spans="1:13" s="163" customFormat="1" ht="23.25">
      <c r="A3" s="507" t="s">
        <v>151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</row>
    <row r="4" spans="1:13" s="163" customFormat="1" ht="23.25">
      <c r="A4" s="509" t="s">
        <v>74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315"/>
      <c r="M4" s="315"/>
    </row>
    <row r="5" spans="1:13" s="163" customFormat="1" ht="23.25">
      <c r="A5" s="22" t="s">
        <v>614</v>
      </c>
      <c r="B5" s="22"/>
      <c r="C5" s="22"/>
      <c r="D5" s="22"/>
      <c r="E5" s="22"/>
      <c r="F5" s="22"/>
      <c r="G5" s="22"/>
      <c r="H5" s="22"/>
      <c r="I5" s="22"/>
      <c r="J5" s="22"/>
      <c r="K5" s="315"/>
      <c r="L5" s="315"/>
    </row>
    <row r="6" spans="1:13" ht="23.25">
      <c r="A6" s="257" t="s">
        <v>615</v>
      </c>
      <c r="B6" s="147"/>
      <c r="C6" s="148"/>
      <c r="D6" s="148"/>
      <c r="E6" s="164"/>
      <c r="F6" s="164"/>
      <c r="G6" s="164"/>
      <c r="H6" s="164"/>
      <c r="I6" s="164"/>
      <c r="J6" s="164"/>
      <c r="K6" s="179"/>
      <c r="L6" s="179"/>
    </row>
    <row r="7" spans="1:13" ht="27" customHeight="1">
      <c r="A7" s="258" t="s">
        <v>616</v>
      </c>
      <c r="B7" s="258"/>
      <c r="C7" s="258"/>
      <c r="D7" s="27"/>
      <c r="E7" s="151"/>
      <c r="F7" s="151"/>
      <c r="G7" s="151"/>
      <c r="H7" s="165"/>
      <c r="I7" s="165"/>
      <c r="J7" s="165"/>
      <c r="K7" s="152"/>
      <c r="L7" s="153"/>
    </row>
    <row r="8" spans="1:13" ht="20.25">
      <c r="A8" s="511" t="s">
        <v>0</v>
      </c>
      <c r="B8" s="513" t="s">
        <v>1</v>
      </c>
      <c r="C8" s="513" t="s">
        <v>2</v>
      </c>
      <c r="D8" s="513" t="s">
        <v>3</v>
      </c>
      <c r="E8" s="500" t="s">
        <v>78</v>
      </c>
      <c r="F8" s="501"/>
      <c r="G8" s="501"/>
      <c r="H8" s="501"/>
      <c r="I8" s="502"/>
      <c r="J8" s="10" t="s">
        <v>31</v>
      </c>
      <c r="K8" s="77" t="s">
        <v>64</v>
      </c>
      <c r="L8" s="10" t="s">
        <v>7</v>
      </c>
      <c r="M8" s="195"/>
    </row>
    <row r="9" spans="1:13" ht="20.25">
      <c r="A9" s="529"/>
      <c r="B9" s="531"/>
      <c r="C9" s="531"/>
      <c r="D9" s="531"/>
      <c r="E9" s="11">
        <v>2561</v>
      </c>
      <c r="F9" s="11">
        <v>2562</v>
      </c>
      <c r="G9" s="339">
        <v>2563</v>
      </c>
      <c r="H9" s="11">
        <v>2564</v>
      </c>
      <c r="I9" s="11">
        <v>2565</v>
      </c>
      <c r="J9" s="11" t="s">
        <v>32</v>
      </c>
      <c r="K9" s="78" t="s">
        <v>65</v>
      </c>
      <c r="L9" s="11" t="s">
        <v>8</v>
      </c>
      <c r="M9" s="195"/>
    </row>
    <row r="10" spans="1:13" ht="20.25">
      <c r="A10" s="124">
        <v>1</v>
      </c>
      <c r="B10" s="18" t="s">
        <v>888</v>
      </c>
      <c r="C10" s="132" t="s">
        <v>617</v>
      </c>
      <c r="D10" s="18" t="s">
        <v>618</v>
      </c>
      <c r="E10" s="81">
        <v>20000</v>
      </c>
      <c r="F10" s="81">
        <v>20000</v>
      </c>
      <c r="G10" s="196">
        <v>20000</v>
      </c>
      <c r="H10" s="81">
        <v>20000</v>
      </c>
      <c r="I10" s="81">
        <v>20000</v>
      </c>
      <c r="J10" s="176" t="s">
        <v>619</v>
      </c>
      <c r="K10" s="18" t="s">
        <v>620</v>
      </c>
      <c r="L10" s="83" t="s">
        <v>23</v>
      </c>
      <c r="M10" s="195"/>
    </row>
    <row r="11" spans="1:13" ht="20.25">
      <c r="A11" s="130"/>
      <c r="B11" s="76" t="s">
        <v>889</v>
      </c>
      <c r="C11" s="86" t="s">
        <v>22</v>
      </c>
      <c r="D11" s="76"/>
      <c r="E11" s="112"/>
      <c r="F11" s="112"/>
      <c r="G11" s="111"/>
      <c r="H11" s="112"/>
      <c r="I11" s="112"/>
      <c r="J11" s="192" t="s">
        <v>194</v>
      </c>
      <c r="K11" s="76" t="s">
        <v>621</v>
      </c>
      <c r="L11" s="86"/>
      <c r="M11" s="195"/>
    </row>
    <row r="12" spans="1:13" ht="20.25">
      <c r="A12" s="124">
        <v>2</v>
      </c>
      <c r="B12" s="18" t="s">
        <v>887</v>
      </c>
      <c r="C12" s="132" t="s">
        <v>617</v>
      </c>
      <c r="D12" s="18" t="s">
        <v>618</v>
      </c>
      <c r="E12" s="81"/>
      <c r="F12" s="81"/>
      <c r="G12" s="196">
        <v>10000</v>
      </c>
      <c r="H12" s="81">
        <v>10000</v>
      </c>
      <c r="I12" s="81">
        <v>10000</v>
      </c>
      <c r="J12" s="176" t="s">
        <v>619</v>
      </c>
      <c r="K12" s="18" t="s">
        <v>620</v>
      </c>
      <c r="L12" s="83" t="s">
        <v>23</v>
      </c>
      <c r="M12" s="195"/>
    </row>
    <row r="13" spans="1:13" ht="20.25">
      <c r="A13" s="130"/>
      <c r="B13" s="76"/>
      <c r="C13" s="86" t="s">
        <v>22</v>
      </c>
      <c r="D13" s="76"/>
      <c r="E13" s="112"/>
      <c r="F13" s="112"/>
      <c r="G13" s="111"/>
      <c r="H13" s="112"/>
      <c r="I13" s="112"/>
      <c r="J13" s="192" t="s">
        <v>194</v>
      </c>
      <c r="K13" s="76" t="s">
        <v>621</v>
      </c>
      <c r="L13" s="86"/>
      <c r="M13" s="195"/>
    </row>
    <row r="14" spans="1:13" ht="20.25">
      <c r="A14" s="124">
        <v>3</v>
      </c>
      <c r="B14" s="18" t="s">
        <v>890</v>
      </c>
      <c r="C14" s="132" t="s">
        <v>617</v>
      </c>
      <c r="D14" s="18" t="s">
        <v>618</v>
      </c>
      <c r="E14" s="81"/>
      <c r="F14" s="81"/>
      <c r="G14" s="196">
        <v>10000</v>
      </c>
      <c r="H14" s="81">
        <v>10000</v>
      </c>
      <c r="I14" s="81">
        <v>10000</v>
      </c>
      <c r="J14" s="176" t="s">
        <v>619</v>
      </c>
      <c r="K14" s="18" t="s">
        <v>620</v>
      </c>
      <c r="L14" s="83" t="s">
        <v>23</v>
      </c>
      <c r="M14" s="195"/>
    </row>
    <row r="15" spans="1:13" ht="20.25">
      <c r="A15" s="130"/>
      <c r="B15" s="76" t="s">
        <v>891</v>
      </c>
      <c r="C15" s="86" t="s">
        <v>22</v>
      </c>
      <c r="D15" s="76"/>
      <c r="E15" s="112"/>
      <c r="F15" s="112"/>
      <c r="G15" s="111"/>
      <c r="H15" s="112"/>
      <c r="I15" s="112"/>
      <c r="J15" s="192" t="s">
        <v>194</v>
      </c>
      <c r="K15" s="76" t="s">
        <v>621</v>
      </c>
      <c r="L15" s="86"/>
      <c r="M15" s="195"/>
    </row>
    <row r="16" spans="1:13" ht="20.25">
      <c r="A16" s="124">
        <v>4</v>
      </c>
      <c r="B16" s="18" t="s">
        <v>888</v>
      </c>
      <c r="C16" s="132" t="s">
        <v>617</v>
      </c>
      <c r="D16" s="18" t="s">
        <v>618</v>
      </c>
      <c r="E16" s="81"/>
      <c r="F16" s="81"/>
      <c r="G16" s="196">
        <v>10000</v>
      </c>
      <c r="H16" s="81">
        <v>10000</v>
      </c>
      <c r="I16" s="81">
        <v>10000</v>
      </c>
      <c r="J16" s="176" t="s">
        <v>619</v>
      </c>
      <c r="K16" s="18" t="s">
        <v>620</v>
      </c>
      <c r="L16" s="83" t="s">
        <v>23</v>
      </c>
      <c r="M16" s="195"/>
    </row>
    <row r="17" spans="1:13" ht="20.25">
      <c r="A17" s="130"/>
      <c r="B17" s="76" t="s">
        <v>892</v>
      </c>
      <c r="C17" s="86" t="s">
        <v>22</v>
      </c>
      <c r="D17" s="76"/>
      <c r="E17" s="112"/>
      <c r="F17" s="112"/>
      <c r="G17" s="111"/>
      <c r="H17" s="112"/>
      <c r="I17" s="112"/>
      <c r="J17" s="192" t="s">
        <v>194</v>
      </c>
      <c r="K17" s="76" t="s">
        <v>621</v>
      </c>
      <c r="L17" s="86"/>
      <c r="M17" s="195"/>
    </row>
    <row r="18" spans="1:13" ht="20.25">
      <c r="A18" s="124">
        <v>5</v>
      </c>
      <c r="B18" s="18" t="s">
        <v>888</v>
      </c>
      <c r="C18" s="132" t="s">
        <v>617</v>
      </c>
      <c r="D18" s="18" t="s">
        <v>618</v>
      </c>
      <c r="E18" s="81"/>
      <c r="F18" s="81"/>
      <c r="G18" s="196">
        <v>10000</v>
      </c>
      <c r="H18" s="81">
        <v>10000</v>
      </c>
      <c r="I18" s="81">
        <v>10000</v>
      </c>
      <c r="J18" s="176" t="s">
        <v>619</v>
      </c>
      <c r="K18" s="18" t="s">
        <v>620</v>
      </c>
      <c r="L18" s="83" t="s">
        <v>23</v>
      </c>
      <c r="M18" s="195"/>
    </row>
    <row r="19" spans="1:13" ht="20.25">
      <c r="A19" s="358"/>
      <c r="B19" s="79" t="s">
        <v>893</v>
      </c>
      <c r="C19" s="83" t="s">
        <v>22</v>
      </c>
      <c r="D19" s="18"/>
      <c r="E19" s="81"/>
      <c r="F19" s="81"/>
      <c r="G19" s="193"/>
      <c r="H19" s="81"/>
      <c r="I19" s="81"/>
      <c r="J19" s="362"/>
      <c r="K19" s="83" t="s">
        <v>621</v>
      </c>
      <c r="L19" s="80"/>
      <c r="M19" s="195"/>
    </row>
    <row r="20" spans="1:13" ht="20.25">
      <c r="A20" s="130"/>
      <c r="B20" s="76" t="s">
        <v>894</v>
      </c>
      <c r="C20" s="86"/>
      <c r="D20" s="76"/>
      <c r="E20" s="112"/>
      <c r="F20" s="112"/>
      <c r="G20" s="111"/>
      <c r="H20" s="112"/>
      <c r="I20" s="112"/>
      <c r="J20" s="192"/>
      <c r="K20" s="76"/>
      <c r="L20" s="86"/>
      <c r="M20" s="195"/>
    </row>
    <row r="21" spans="1:13" ht="0.75" customHeight="1">
      <c r="A21" s="124"/>
      <c r="B21" s="18"/>
      <c r="C21" s="79"/>
      <c r="D21" s="18"/>
      <c r="E21" s="83"/>
      <c r="F21" s="83"/>
      <c r="G21" s="18"/>
      <c r="H21" s="83"/>
      <c r="I21" s="83"/>
      <c r="J21" s="83"/>
      <c r="K21" s="18"/>
      <c r="L21" s="79"/>
      <c r="M21" s="3"/>
    </row>
    <row r="22" spans="1:13" ht="0.75" customHeight="1">
      <c r="A22" s="3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"/>
    </row>
    <row r="23" spans="1:13" ht="20.25">
      <c r="A23" s="30"/>
      <c r="B23" s="18"/>
      <c r="C23" s="18"/>
      <c r="D23" s="18"/>
      <c r="E23" s="193"/>
      <c r="F23" s="193"/>
      <c r="G23" s="193"/>
      <c r="H23" s="193"/>
      <c r="I23" s="193"/>
      <c r="J23" s="193"/>
      <c r="K23" s="18"/>
      <c r="L23" s="18"/>
      <c r="M23" s="195"/>
    </row>
    <row r="24" spans="1:13" ht="20.25">
      <c r="A24" s="30"/>
      <c r="B24" s="18"/>
      <c r="C24" s="18"/>
      <c r="D24" s="18"/>
      <c r="E24" s="193"/>
      <c r="F24" s="193"/>
      <c r="G24" s="193"/>
      <c r="H24" s="193"/>
      <c r="I24" s="193"/>
      <c r="J24" s="193"/>
      <c r="K24" s="18"/>
      <c r="L24" s="18"/>
      <c r="M24" s="195"/>
    </row>
    <row r="25" spans="1:13" ht="20.25">
      <c r="A25" s="30"/>
      <c r="B25" s="18"/>
      <c r="C25" s="18"/>
      <c r="D25" s="18"/>
      <c r="E25" s="193"/>
      <c r="F25" s="193"/>
      <c r="G25" s="193"/>
      <c r="H25" s="193"/>
      <c r="I25" s="193"/>
      <c r="J25" s="193"/>
      <c r="K25" s="18"/>
      <c r="L25" s="18"/>
      <c r="M25" s="195"/>
    </row>
    <row r="26" spans="1:13" ht="20.25">
      <c r="A26" s="30"/>
      <c r="B26" s="18"/>
      <c r="C26" s="18"/>
      <c r="D26" s="18"/>
      <c r="E26" s="193"/>
      <c r="F26" s="193"/>
      <c r="G26" s="193"/>
      <c r="H26" s="193"/>
      <c r="I26" s="193"/>
      <c r="J26" s="193"/>
      <c r="K26" s="18"/>
      <c r="L26" s="18"/>
      <c r="M26" s="195"/>
    </row>
    <row r="27" spans="1:13" ht="20.25">
      <c r="A27" s="30"/>
      <c r="B27" s="18"/>
      <c r="C27" s="18"/>
      <c r="D27" s="18"/>
      <c r="E27" s="193"/>
      <c r="F27" s="193"/>
      <c r="G27" s="193"/>
      <c r="H27" s="193"/>
      <c r="I27" s="193"/>
      <c r="J27" s="193"/>
      <c r="K27" s="18"/>
      <c r="L27" s="18"/>
      <c r="M27" s="195"/>
    </row>
    <row r="28" spans="1:13" ht="20.25">
      <c r="A28" s="30"/>
      <c r="B28" s="18"/>
      <c r="C28" s="18"/>
      <c r="D28" s="18"/>
      <c r="E28" s="193"/>
      <c r="F28" s="193"/>
      <c r="G28" s="193"/>
      <c r="H28" s="193"/>
      <c r="I28" s="193"/>
      <c r="J28" s="193"/>
      <c r="K28" s="18"/>
      <c r="L28" s="17" t="s">
        <v>1306</v>
      </c>
      <c r="M28" s="195"/>
    </row>
    <row r="29" spans="1:13" ht="20.25">
      <c r="A29" s="30"/>
      <c r="B29" s="18"/>
      <c r="C29" s="18"/>
      <c r="D29" s="18"/>
      <c r="E29" s="193"/>
      <c r="F29" s="193"/>
      <c r="G29" s="193"/>
      <c r="H29" s="193"/>
      <c r="I29" s="193"/>
      <c r="J29" s="193"/>
      <c r="K29" s="18"/>
      <c r="L29" s="18"/>
      <c r="M29" s="195"/>
    </row>
    <row r="30" spans="1:13" ht="23.25">
      <c r="A30" s="258" t="s">
        <v>622</v>
      </c>
      <c r="B30" s="258"/>
      <c r="C30" s="151"/>
      <c r="D30" s="18"/>
      <c r="E30" s="58"/>
      <c r="F30" s="58"/>
      <c r="G30" s="18"/>
      <c r="H30" s="18"/>
      <c r="I30" s="18"/>
      <c r="J30" s="18"/>
      <c r="K30" s="18"/>
      <c r="L30" s="146" t="s">
        <v>40</v>
      </c>
      <c r="M30" s="195"/>
    </row>
    <row r="31" spans="1:13" ht="20.25">
      <c r="A31" s="503" t="s">
        <v>0</v>
      </c>
      <c r="B31" s="505" t="s">
        <v>1</v>
      </c>
      <c r="C31" s="505" t="s">
        <v>2</v>
      </c>
      <c r="D31" s="505" t="s">
        <v>3</v>
      </c>
      <c r="E31" s="500" t="s">
        <v>78</v>
      </c>
      <c r="F31" s="501"/>
      <c r="G31" s="501"/>
      <c r="H31" s="501"/>
      <c r="I31" s="502"/>
      <c r="J31" s="28" t="s">
        <v>31</v>
      </c>
      <c r="K31" s="77" t="s">
        <v>64</v>
      </c>
      <c r="L31" s="28" t="s">
        <v>7</v>
      </c>
      <c r="M31" s="195"/>
    </row>
    <row r="32" spans="1:13" ht="20.25">
      <c r="A32" s="504"/>
      <c r="B32" s="530"/>
      <c r="C32" s="530"/>
      <c r="D32" s="530"/>
      <c r="E32" s="29">
        <v>2561</v>
      </c>
      <c r="F32" s="29">
        <v>2562</v>
      </c>
      <c r="G32" s="337">
        <v>2563</v>
      </c>
      <c r="H32" s="29">
        <v>2564</v>
      </c>
      <c r="I32" s="29">
        <v>2565</v>
      </c>
      <c r="J32" s="29" t="s">
        <v>32</v>
      </c>
      <c r="K32" s="78" t="s">
        <v>65</v>
      </c>
      <c r="L32" s="29" t="s">
        <v>8</v>
      </c>
      <c r="M32" s="195"/>
    </row>
    <row r="33" spans="1:13" ht="20.25">
      <c r="A33" s="122">
        <v>1</v>
      </c>
      <c r="B33" s="129" t="s">
        <v>623</v>
      </c>
      <c r="C33" s="128" t="s">
        <v>624</v>
      </c>
      <c r="D33" s="132" t="s">
        <v>625</v>
      </c>
      <c r="E33" s="156">
        <v>30000</v>
      </c>
      <c r="F33" s="156">
        <v>30000</v>
      </c>
      <c r="G33" s="170">
        <v>30000</v>
      </c>
      <c r="H33" s="156">
        <v>30000</v>
      </c>
      <c r="I33" s="156">
        <v>30000</v>
      </c>
      <c r="J33" s="156" t="s">
        <v>223</v>
      </c>
      <c r="K33" s="129" t="s">
        <v>626</v>
      </c>
      <c r="L33" s="132" t="s">
        <v>23</v>
      </c>
      <c r="M33" s="195"/>
    </row>
    <row r="34" spans="1:13" ht="20.25">
      <c r="A34" s="130"/>
      <c r="B34" s="76"/>
      <c r="C34" s="84" t="s">
        <v>569</v>
      </c>
      <c r="D34" s="86"/>
      <c r="E34" s="112"/>
      <c r="F34" s="112"/>
      <c r="G34" s="157"/>
      <c r="H34" s="112"/>
      <c r="I34" s="112"/>
      <c r="J34" s="192" t="s">
        <v>194</v>
      </c>
      <c r="K34" s="76" t="s">
        <v>627</v>
      </c>
      <c r="L34" s="86"/>
      <c r="M34" s="195"/>
    </row>
    <row r="35" spans="1:13" ht="20.25">
      <c r="A35" s="122">
        <v>2</v>
      </c>
      <c r="B35" s="129" t="s">
        <v>628</v>
      </c>
      <c r="C35" s="128" t="s">
        <v>629</v>
      </c>
      <c r="D35" s="132" t="s">
        <v>630</v>
      </c>
      <c r="E35" s="156">
        <v>20000</v>
      </c>
      <c r="F35" s="156">
        <v>20000</v>
      </c>
      <c r="G35" s="170"/>
      <c r="H35" s="156"/>
      <c r="I35" s="156"/>
      <c r="J35" s="156" t="s">
        <v>223</v>
      </c>
      <c r="K35" s="129" t="s">
        <v>631</v>
      </c>
      <c r="L35" s="132" t="s">
        <v>23</v>
      </c>
      <c r="M35" s="195"/>
    </row>
    <row r="36" spans="1:13" ht="20.25">
      <c r="A36" s="130"/>
      <c r="B36" s="76" t="s">
        <v>271</v>
      </c>
      <c r="C36" s="84" t="s">
        <v>569</v>
      </c>
      <c r="D36" s="86"/>
      <c r="E36" s="112"/>
      <c r="F36" s="112"/>
      <c r="G36" s="157"/>
      <c r="H36" s="112"/>
      <c r="I36" s="112"/>
      <c r="J36" s="192" t="s">
        <v>194</v>
      </c>
      <c r="K36" s="76" t="s">
        <v>632</v>
      </c>
      <c r="L36" s="86"/>
      <c r="M36" s="195"/>
    </row>
    <row r="37" spans="1:13" ht="20.25">
      <c r="A37" s="30"/>
      <c r="B37" s="18"/>
      <c r="C37" s="18"/>
      <c r="D37" s="18"/>
      <c r="E37" s="58"/>
      <c r="F37" s="58"/>
      <c r="G37" s="18"/>
      <c r="H37" s="18"/>
      <c r="I37" s="18"/>
      <c r="J37" s="18"/>
      <c r="K37" s="18"/>
      <c r="L37" s="18"/>
      <c r="M37" s="195"/>
    </row>
    <row r="38" spans="1:13" ht="20.25">
      <c r="A38" s="30"/>
      <c r="B38" s="18"/>
      <c r="C38" s="18"/>
      <c r="D38" s="18"/>
      <c r="E38" s="58"/>
      <c r="F38" s="58"/>
      <c r="G38" s="18"/>
      <c r="H38" s="18"/>
      <c r="I38" s="18"/>
      <c r="J38" s="18"/>
      <c r="K38" s="18"/>
      <c r="L38" s="18"/>
      <c r="M38" s="195"/>
    </row>
    <row r="39" spans="1:13" ht="20.25">
      <c r="A39" s="30"/>
      <c r="B39" s="18"/>
      <c r="C39" s="18"/>
      <c r="D39" s="18"/>
      <c r="E39" s="58"/>
      <c r="F39" s="58"/>
      <c r="G39" s="18"/>
      <c r="H39" s="18"/>
      <c r="I39" s="18"/>
      <c r="J39" s="18"/>
      <c r="K39" s="18"/>
      <c r="L39" s="18"/>
      <c r="M39" s="195"/>
    </row>
    <row r="40" spans="1:13" ht="23.25">
      <c r="A40" s="258" t="s">
        <v>633</v>
      </c>
      <c r="B40" s="258"/>
      <c r="C40" s="151"/>
      <c r="D40" s="18"/>
      <c r="E40" s="58"/>
      <c r="F40" s="58"/>
      <c r="G40" s="18"/>
      <c r="H40" s="18"/>
      <c r="I40" s="18"/>
      <c r="J40" s="18"/>
      <c r="K40" s="18"/>
      <c r="L40" s="315" t="s">
        <v>40</v>
      </c>
      <c r="M40" s="195"/>
    </row>
    <row r="41" spans="1:13" ht="20.25">
      <c r="A41" s="503" t="s">
        <v>0</v>
      </c>
      <c r="B41" s="505" t="s">
        <v>1</v>
      </c>
      <c r="C41" s="505" t="s">
        <v>2</v>
      </c>
      <c r="D41" s="505" t="s">
        <v>3</v>
      </c>
      <c r="E41" s="500" t="s">
        <v>78</v>
      </c>
      <c r="F41" s="501"/>
      <c r="G41" s="501"/>
      <c r="H41" s="501"/>
      <c r="I41" s="502"/>
      <c r="J41" s="28" t="s">
        <v>31</v>
      </c>
      <c r="K41" s="77" t="s">
        <v>64</v>
      </c>
      <c r="L41" s="28" t="s">
        <v>7</v>
      </c>
      <c r="M41" s="195"/>
    </row>
    <row r="42" spans="1:13" ht="20.25">
      <c r="A42" s="504"/>
      <c r="B42" s="530"/>
      <c r="C42" s="530"/>
      <c r="D42" s="530"/>
      <c r="E42" s="29">
        <v>2561</v>
      </c>
      <c r="F42" s="29">
        <v>2562</v>
      </c>
      <c r="G42" s="337">
        <v>2563</v>
      </c>
      <c r="H42" s="29">
        <v>2564</v>
      </c>
      <c r="I42" s="29">
        <v>2565</v>
      </c>
      <c r="J42" s="29" t="s">
        <v>32</v>
      </c>
      <c r="K42" s="78" t="s">
        <v>65</v>
      </c>
      <c r="L42" s="29" t="s">
        <v>8</v>
      </c>
      <c r="M42" s="195"/>
    </row>
    <row r="43" spans="1:13" ht="20.25">
      <c r="A43" s="122">
        <v>1</v>
      </c>
      <c r="B43" s="129" t="s">
        <v>634</v>
      </c>
      <c r="C43" s="128" t="s">
        <v>636</v>
      </c>
      <c r="D43" s="132" t="s">
        <v>618</v>
      </c>
      <c r="E43" s="156">
        <v>10000</v>
      </c>
      <c r="F43" s="156">
        <v>10000</v>
      </c>
      <c r="G43" s="170">
        <v>10000</v>
      </c>
      <c r="H43" s="156">
        <v>10000</v>
      </c>
      <c r="I43" s="156">
        <v>10000</v>
      </c>
      <c r="J43" s="156" t="s">
        <v>223</v>
      </c>
      <c r="K43" s="129" t="s">
        <v>637</v>
      </c>
      <c r="L43" s="132" t="s">
        <v>23</v>
      </c>
      <c r="M43" s="195"/>
    </row>
    <row r="44" spans="1:13" ht="20.25">
      <c r="A44" s="130"/>
      <c r="B44" s="76" t="s">
        <v>635</v>
      </c>
      <c r="C44" s="84"/>
      <c r="D44" s="86"/>
      <c r="E44" s="112"/>
      <c r="F44" s="112"/>
      <c r="G44" s="157"/>
      <c r="H44" s="112"/>
      <c r="I44" s="112"/>
      <c r="J44" s="192" t="s">
        <v>194</v>
      </c>
      <c r="K44" s="76" t="s">
        <v>638</v>
      </c>
      <c r="L44" s="86"/>
      <c r="M44" s="195"/>
    </row>
    <row r="45" spans="1:13" ht="20.25">
      <c r="A45" s="122"/>
      <c r="B45" s="129"/>
      <c r="C45" s="128"/>
      <c r="D45" s="132"/>
      <c r="E45" s="156"/>
      <c r="F45" s="156"/>
      <c r="G45" s="170"/>
      <c r="H45" s="156"/>
      <c r="I45" s="156"/>
      <c r="J45" s="156"/>
      <c r="K45" s="129"/>
      <c r="L45" s="132"/>
      <c r="M45" s="195"/>
    </row>
    <row r="46" spans="1:13" ht="20.25">
      <c r="A46" s="130"/>
      <c r="B46" s="76"/>
      <c r="C46" s="84"/>
      <c r="D46" s="86"/>
      <c r="E46" s="112"/>
      <c r="F46" s="112"/>
      <c r="G46" s="157"/>
      <c r="H46" s="112"/>
      <c r="I46" s="112"/>
      <c r="J46" s="192"/>
      <c r="K46" s="76"/>
      <c r="L46" s="86"/>
      <c r="M46" s="195"/>
    </row>
    <row r="47" spans="1:13" ht="20.25">
      <c r="A47" s="30"/>
      <c r="B47" s="18"/>
      <c r="C47" s="18"/>
      <c r="D47" s="18"/>
      <c r="E47" s="58"/>
      <c r="F47" s="58"/>
      <c r="G47" s="18"/>
      <c r="H47" s="18"/>
      <c r="I47" s="18"/>
      <c r="J47" s="18"/>
      <c r="K47" s="18"/>
      <c r="L47" s="18"/>
      <c r="M47" s="195"/>
    </row>
    <row r="48" spans="1:13" ht="20.25">
      <c r="A48" s="30"/>
      <c r="B48" s="18"/>
      <c r="C48" s="18"/>
      <c r="D48" s="18"/>
      <c r="E48" s="58"/>
      <c r="F48" s="58"/>
      <c r="G48" s="18"/>
      <c r="H48" s="18"/>
      <c r="I48" s="18"/>
      <c r="J48" s="18"/>
      <c r="K48" s="18"/>
      <c r="L48" s="18"/>
      <c r="M48" s="195"/>
    </row>
    <row r="49" spans="1:13" ht="20.25">
      <c r="A49" s="30"/>
      <c r="B49" s="18"/>
      <c r="C49" s="18"/>
      <c r="D49" s="18"/>
      <c r="E49" s="58"/>
      <c r="F49" s="58"/>
      <c r="G49" s="18"/>
      <c r="H49" s="18"/>
      <c r="I49" s="18"/>
      <c r="J49" s="18"/>
      <c r="K49" s="18"/>
      <c r="L49" s="18"/>
      <c r="M49" s="195"/>
    </row>
    <row r="50" spans="1:13" ht="20.25">
      <c r="A50" s="30"/>
      <c r="B50" s="18"/>
      <c r="C50" s="18"/>
      <c r="D50" s="18"/>
      <c r="E50" s="58"/>
      <c r="F50" s="58"/>
      <c r="G50" s="18"/>
      <c r="H50" s="18"/>
      <c r="I50" s="18"/>
      <c r="J50" s="18"/>
      <c r="K50" s="18"/>
      <c r="L50" s="18"/>
      <c r="M50" s="195"/>
    </row>
    <row r="51" spans="1:13" ht="20.25">
      <c r="A51" s="30"/>
      <c r="B51" s="18"/>
      <c r="C51" s="18"/>
      <c r="D51" s="18"/>
      <c r="E51" s="58"/>
      <c r="F51" s="58"/>
      <c r="G51" s="18"/>
      <c r="H51" s="18"/>
      <c r="I51" s="18"/>
      <c r="J51" s="18"/>
      <c r="K51" s="18"/>
      <c r="L51" s="18"/>
      <c r="M51" s="195"/>
    </row>
    <row r="52" spans="1:13" ht="20.25">
      <c r="A52" s="30"/>
      <c r="B52" s="18"/>
      <c r="C52" s="18"/>
      <c r="D52" s="18"/>
      <c r="E52" s="58"/>
      <c r="F52" s="58"/>
      <c r="G52" s="18"/>
      <c r="H52" s="18"/>
      <c r="I52" s="18"/>
      <c r="J52" s="18"/>
      <c r="K52" s="18"/>
      <c r="L52" s="18"/>
      <c r="M52" s="195"/>
    </row>
    <row r="53" spans="1:13" ht="20.25">
      <c r="A53" s="30"/>
      <c r="B53" s="18"/>
      <c r="C53" s="18"/>
      <c r="D53" s="18"/>
      <c r="E53" s="58"/>
      <c r="F53" s="58"/>
      <c r="G53" s="18"/>
      <c r="H53" s="18"/>
      <c r="I53" s="18"/>
      <c r="J53" s="18"/>
      <c r="K53" s="18"/>
      <c r="L53" s="18"/>
      <c r="M53" s="195"/>
    </row>
    <row r="54" spans="1:13" ht="20.25">
      <c r="A54" s="30"/>
      <c r="B54" s="18"/>
      <c r="C54" s="18"/>
      <c r="D54" s="18"/>
      <c r="E54" s="58"/>
      <c r="F54" s="58"/>
      <c r="G54" s="18"/>
      <c r="H54" s="18"/>
      <c r="I54" s="18"/>
      <c r="J54" s="18"/>
      <c r="K54" s="18"/>
      <c r="L54" s="18"/>
      <c r="M54" s="195"/>
    </row>
    <row r="55" spans="1:13" ht="20.25">
      <c r="A55" s="30"/>
      <c r="B55" s="18"/>
      <c r="C55" s="18"/>
      <c r="D55" s="18"/>
      <c r="E55" s="58"/>
      <c r="F55" s="58"/>
      <c r="G55" s="18"/>
      <c r="H55" s="18"/>
      <c r="I55" s="18"/>
      <c r="J55" s="18"/>
      <c r="K55" s="18"/>
      <c r="L55" s="17" t="s">
        <v>1307</v>
      </c>
      <c r="M55" s="195"/>
    </row>
    <row r="56" spans="1:13" ht="20.25">
      <c r="A56" s="30"/>
      <c r="B56" s="18"/>
      <c r="C56" s="18"/>
      <c r="D56" s="18"/>
      <c r="E56" s="58"/>
      <c r="F56" s="58"/>
      <c r="G56" s="18"/>
      <c r="H56" s="18"/>
      <c r="I56" s="18"/>
      <c r="J56" s="18"/>
      <c r="K56" s="18"/>
      <c r="L56" s="18"/>
      <c r="M56" s="195"/>
    </row>
    <row r="57" spans="1:13" ht="23.25">
      <c r="A57" s="258" t="s">
        <v>639</v>
      </c>
      <c r="B57" s="258"/>
      <c r="C57" s="151"/>
      <c r="D57" s="18"/>
      <c r="E57" s="58"/>
      <c r="F57" s="58"/>
      <c r="G57" s="18"/>
      <c r="H57" s="18"/>
      <c r="I57" s="18"/>
      <c r="J57" s="18"/>
      <c r="K57" s="18"/>
      <c r="L57" s="315" t="s">
        <v>40</v>
      </c>
      <c r="M57" s="195"/>
    </row>
    <row r="58" spans="1:13" ht="20.25">
      <c r="A58" s="503" t="s">
        <v>0</v>
      </c>
      <c r="B58" s="505" t="s">
        <v>1</v>
      </c>
      <c r="C58" s="505" t="s">
        <v>2</v>
      </c>
      <c r="D58" s="505" t="s">
        <v>3</v>
      </c>
      <c r="E58" s="500" t="s">
        <v>78</v>
      </c>
      <c r="F58" s="501"/>
      <c r="G58" s="501"/>
      <c r="H58" s="501"/>
      <c r="I58" s="502"/>
      <c r="J58" s="28" t="s">
        <v>31</v>
      </c>
      <c r="K58" s="77" t="s">
        <v>64</v>
      </c>
      <c r="L58" s="28" t="s">
        <v>7</v>
      </c>
      <c r="M58" s="195"/>
    </row>
    <row r="59" spans="1:13" ht="20.25">
      <c r="A59" s="504"/>
      <c r="B59" s="530"/>
      <c r="C59" s="530"/>
      <c r="D59" s="530"/>
      <c r="E59" s="29">
        <v>2561</v>
      </c>
      <c r="F59" s="29">
        <v>2562</v>
      </c>
      <c r="G59" s="337">
        <v>2563</v>
      </c>
      <c r="H59" s="29">
        <v>2564</v>
      </c>
      <c r="I59" s="29">
        <v>2565</v>
      </c>
      <c r="J59" s="29" t="s">
        <v>32</v>
      </c>
      <c r="K59" s="78" t="s">
        <v>65</v>
      </c>
      <c r="L59" s="29" t="s">
        <v>8</v>
      </c>
      <c r="M59" s="195"/>
    </row>
    <row r="60" spans="1:13" ht="20.25">
      <c r="A60" s="122">
        <v>1</v>
      </c>
      <c r="B60" s="129" t="s">
        <v>640</v>
      </c>
      <c r="C60" s="128" t="s">
        <v>642</v>
      </c>
      <c r="D60" s="132" t="s">
        <v>644</v>
      </c>
      <c r="E60" s="156">
        <v>100000</v>
      </c>
      <c r="F60" s="156">
        <v>100000</v>
      </c>
      <c r="G60" s="170">
        <v>100000</v>
      </c>
      <c r="H60" s="156">
        <v>100000</v>
      </c>
      <c r="I60" s="156">
        <v>100000</v>
      </c>
      <c r="J60" s="156" t="s">
        <v>223</v>
      </c>
      <c r="K60" s="129" t="s">
        <v>626</v>
      </c>
      <c r="L60" s="132" t="s">
        <v>23</v>
      </c>
      <c r="M60" s="195"/>
    </row>
    <row r="61" spans="1:13" ht="20.25">
      <c r="A61" s="130"/>
      <c r="B61" s="76" t="s">
        <v>641</v>
      </c>
      <c r="C61" s="84" t="s">
        <v>643</v>
      </c>
      <c r="D61" s="86" t="s">
        <v>34</v>
      </c>
      <c r="E61" s="112"/>
      <c r="F61" s="112"/>
      <c r="G61" s="157"/>
      <c r="H61" s="112"/>
      <c r="I61" s="112"/>
      <c r="J61" s="192" t="s">
        <v>194</v>
      </c>
      <c r="K61" s="76" t="s">
        <v>627</v>
      </c>
      <c r="L61" s="86"/>
      <c r="M61" s="195"/>
    </row>
    <row r="62" spans="1:13" ht="20.25">
      <c r="A62" s="122">
        <v>2</v>
      </c>
      <c r="B62" s="129" t="s">
        <v>645</v>
      </c>
      <c r="C62" s="128" t="s">
        <v>647</v>
      </c>
      <c r="D62" s="132" t="s">
        <v>57</v>
      </c>
      <c r="E62" s="156">
        <v>50000</v>
      </c>
      <c r="F62" s="156">
        <v>50000</v>
      </c>
      <c r="G62" s="170"/>
      <c r="H62" s="156">
        <v>50000</v>
      </c>
      <c r="I62" s="156">
        <v>50000</v>
      </c>
      <c r="J62" s="156" t="s">
        <v>223</v>
      </c>
      <c r="K62" s="129" t="s">
        <v>648</v>
      </c>
      <c r="L62" s="132" t="s">
        <v>23</v>
      </c>
      <c r="M62" s="195"/>
    </row>
    <row r="63" spans="1:13" ht="20.25">
      <c r="A63" s="124"/>
      <c r="B63" s="18" t="s">
        <v>646</v>
      </c>
      <c r="C63" s="79"/>
      <c r="D63" s="83"/>
      <c r="E63" s="81"/>
      <c r="F63" s="81"/>
      <c r="G63" s="196"/>
      <c r="H63" s="81"/>
      <c r="I63" s="81"/>
      <c r="J63" s="81" t="s">
        <v>194</v>
      </c>
      <c r="K63" s="18" t="s">
        <v>421</v>
      </c>
      <c r="L63" s="83"/>
      <c r="M63" s="195"/>
    </row>
    <row r="64" spans="1:13" ht="20.25">
      <c r="A64" s="130"/>
      <c r="B64" s="76" t="s">
        <v>153</v>
      </c>
      <c r="C64" s="84"/>
      <c r="D64" s="86"/>
      <c r="E64" s="112"/>
      <c r="F64" s="112"/>
      <c r="G64" s="157"/>
      <c r="H64" s="112"/>
      <c r="I64" s="112"/>
      <c r="J64" s="192"/>
      <c r="K64" s="76"/>
      <c r="L64" s="86"/>
      <c r="M64" s="195"/>
    </row>
    <row r="65" spans="1:13" ht="20.25">
      <c r="A65" s="122">
        <v>3</v>
      </c>
      <c r="B65" s="129" t="s">
        <v>1139</v>
      </c>
      <c r="C65" s="128" t="s">
        <v>642</v>
      </c>
      <c r="D65" s="132" t="s">
        <v>644</v>
      </c>
      <c r="E65" s="156"/>
      <c r="F65" s="156"/>
      <c r="G65" s="170"/>
      <c r="H65" s="156">
        <v>100000</v>
      </c>
      <c r="I65" s="156">
        <v>100000</v>
      </c>
      <c r="J65" s="156" t="s">
        <v>223</v>
      </c>
      <c r="K65" s="129" t="s">
        <v>626</v>
      </c>
      <c r="L65" s="132" t="s">
        <v>23</v>
      </c>
      <c r="M65" s="195"/>
    </row>
    <row r="66" spans="1:13" ht="20.25">
      <c r="A66" s="124"/>
      <c r="B66" s="18" t="s">
        <v>1140</v>
      </c>
      <c r="C66" s="79" t="s">
        <v>643</v>
      </c>
      <c r="D66" s="83" t="s">
        <v>34</v>
      </c>
      <c r="E66" s="81"/>
      <c r="F66" s="81"/>
      <c r="G66" s="196"/>
      <c r="H66" s="81"/>
      <c r="I66" s="81"/>
      <c r="J66" s="81" t="s">
        <v>194</v>
      </c>
      <c r="K66" s="18" t="s">
        <v>627</v>
      </c>
      <c r="L66" s="83"/>
      <c r="M66" s="195"/>
    </row>
    <row r="67" spans="1:13" ht="20.25">
      <c r="A67" s="130"/>
      <c r="B67" s="76"/>
      <c r="C67" s="84"/>
      <c r="D67" s="86"/>
      <c r="E67" s="112"/>
      <c r="F67" s="112"/>
      <c r="G67" s="157"/>
      <c r="H67" s="112"/>
      <c r="I67" s="112"/>
      <c r="J67" s="192"/>
      <c r="K67" s="76"/>
      <c r="L67" s="86"/>
      <c r="M67" s="195"/>
    </row>
    <row r="84" spans="12:12">
      <c r="L84" s="490" t="s">
        <v>1308</v>
      </c>
    </row>
  </sheetData>
  <mergeCells count="25">
    <mergeCell ref="A1:K1"/>
    <mergeCell ref="D31:D32"/>
    <mergeCell ref="A31:A32"/>
    <mergeCell ref="B31:B32"/>
    <mergeCell ref="C31:C32"/>
    <mergeCell ref="J2:L2"/>
    <mergeCell ref="D8:D9"/>
    <mergeCell ref="A3:L3"/>
    <mergeCell ref="A8:A9"/>
    <mergeCell ref="B8:B9"/>
    <mergeCell ref="C8:C9"/>
    <mergeCell ref="A2:H2"/>
    <mergeCell ref="A4:K4"/>
    <mergeCell ref="E8:I8"/>
    <mergeCell ref="E31:I31"/>
    <mergeCell ref="E41:I41"/>
    <mergeCell ref="E58:I58"/>
    <mergeCell ref="D41:D42"/>
    <mergeCell ref="A58:A59"/>
    <mergeCell ref="B58:B59"/>
    <mergeCell ref="C58:C59"/>
    <mergeCell ref="D58:D59"/>
    <mergeCell ref="A41:A42"/>
    <mergeCell ref="B41:B42"/>
    <mergeCell ref="C41:C42"/>
  </mergeCells>
  <pageMargins left="0.19685039370078741" right="0.19685039370078741" top="0.47244094488188981" bottom="0.19685039370078741" header="0.51181102362204722" footer="0.39370078740157483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SheetLayoutView="90" workbookViewId="0">
      <selection activeCell="N50" sqref="N50"/>
    </sheetView>
  </sheetViews>
  <sheetFormatPr defaultRowHeight="18.75"/>
  <cols>
    <col min="1" max="1" width="4.28515625" style="2" customWidth="1"/>
    <col min="2" max="2" width="20.140625" style="2" customWidth="1"/>
    <col min="3" max="3" width="17.42578125" style="2" customWidth="1"/>
    <col min="4" max="4" width="12.7109375" style="2" customWidth="1"/>
    <col min="5" max="5" width="11" style="2" customWidth="1"/>
    <col min="6" max="6" width="10.7109375" style="2" customWidth="1"/>
    <col min="7" max="7" width="11.42578125" style="2" customWidth="1"/>
    <col min="8" max="9" width="10.28515625" style="2" customWidth="1"/>
    <col min="10" max="10" width="12.85546875" style="2" customWidth="1"/>
    <col min="11" max="11" width="14.42578125" style="2" customWidth="1"/>
    <col min="12" max="12" width="11.42578125" style="2" customWidth="1"/>
    <col min="13" max="16384" width="9.140625" style="2"/>
  </cols>
  <sheetData>
    <row r="1" spans="1:12" ht="23.25">
      <c r="A1" s="507" t="s">
        <v>51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146" t="s">
        <v>40</v>
      </c>
    </row>
    <row r="2" spans="1:12" s="163" customFormat="1" ht="23.25">
      <c r="A2" s="162" t="s">
        <v>806</v>
      </c>
      <c r="B2" s="162"/>
      <c r="C2" s="162"/>
      <c r="D2" s="162"/>
      <c r="E2" s="162"/>
      <c r="F2" s="162"/>
      <c r="G2" s="162"/>
      <c r="H2" s="162"/>
      <c r="I2" s="162"/>
      <c r="J2" s="519"/>
      <c r="K2" s="519"/>
      <c r="L2" s="519"/>
    </row>
    <row r="3" spans="1:12" s="163" customFormat="1" ht="23.25">
      <c r="A3" s="507" t="s">
        <v>151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</row>
    <row r="4" spans="1:12" s="163" customFormat="1" ht="23.25">
      <c r="A4" s="509" t="s">
        <v>73</v>
      </c>
      <c r="B4" s="509"/>
      <c r="C4" s="509"/>
      <c r="D4" s="509"/>
      <c r="E4" s="509"/>
      <c r="F4" s="509"/>
      <c r="G4" s="509"/>
      <c r="H4" s="509"/>
      <c r="I4" s="509"/>
      <c r="J4" s="509"/>
      <c r="K4" s="146"/>
      <c r="L4" s="146"/>
    </row>
    <row r="5" spans="1:12" s="163" customFormat="1" ht="23.25">
      <c r="A5" s="509" t="s">
        <v>650</v>
      </c>
      <c r="B5" s="509"/>
      <c r="C5" s="509"/>
      <c r="D5" s="509"/>
      <c r="E5" s="509"/>
      <c r="F5" s="509"/>
      <c r="G5" s="509"/>
      <c r="H5" s="509"/>
      <c r="I5" s="509"/>
      <c r="J5" s="509"/>
      <c r="K5" s="146"/>
      <c r="L5" s="146"/>
    </row>
    <row r="6" spans="1:12" s="163" customFormat="1" ht="23.25">
      <c r="A6" s="257" t="s">
        <v>649</v>
      </c>
      <c r="B6" s="147"/>
      <c r="C6" s="148"/>
      <c r="D6" s="148"/>
      <c r="E6" s="164"/>
      <c r="F6" s="164"/>
      <c r="G6" s="164"/>
      <c r="H6" s="164"/>
      <c r="I6" s="164"/>
      <c r="J6" s="164"/>
      <c r="K6" s="179"/>
      <c r="L6" s="179"/>
    </row>
    <row r="7" spans="1:12" s="163" customFormat="1" ht="25.5" customHeight="1">
      <c r="A7" s="258" t="s">
        <v>62</v>
      </c>
      <c r="B7" s="26"/>
      <c r="C7" s="27"/>
      <c r="D7" s="27"/>
      <c r="E7" s="151"/>
      <c r="F7" s="151"/>
      <c r="G7" s="151"/>
      <c r="H7" s="165"/>
      <c r="I7" s="165"/>
      <c r="J7" s="165"/>
      <c r="K7" s="152"/>
      <c r="L7" s="153"/>
    </row>
    <row r="8" spans="1:12" s="163" customFormat="1">
      <c r="A8" s="511" t="s">
        <v>0</v>
      </c>
      <c r="B8" s="513" t="s">
        <v>1</v>
      </c>
      <c r="C8" s="513" t="s">
        <v>2</v>
      </c>
      <c r="D8" s="513" t="s">
        <v>3</v>
      </c>
      <c r="E8" s="515" t="s">
        <v>78</v>
      </c>
      <c r="F8" s="516"/>
      <c r="G8" s="516"/>
      <c r="H8" s="516"/>
      <c r="I8" s="517"/>
      <c r="J8" s="10" t="s">
        <v>31</v>
      </c>
      <c r="K8" s="77" t="s">
        <v>64</v>
      </c>
      <c r="L8" s="10" t="s">
        <v>7</v>
      </c>
    </row>
    <row r="9" spans="1:12" s="163" customFormat="1">
      <c r="A9" s="529"/>
      <c r="B9" s="531"/>
      <c r="C9" s="531"/>
      <c r="D9" s="531"/>
      <c r="E9" s="11">
        <v>2561</v>
      </c>
      <c r="F9" s="78">
        <v>2562</v>
      </c>
      <c r="G9" s="78">
        <v>2563</v>
      </c>
      <c r="H9" s="11">
        <v>2564</v>
      </c>
      <c r="I9" s="11">
        <v>2565</v>
      </c>
      <c r="J9" s="11" t="s">
        <v>32</v>
      </c>
      <c r="K9" s="78" t="s">
        <v>65</v>
      </c>
      <c r="L9" s="11" t="s">
        <v>8</v>
      </c>
    </row>
    <row r="10" spans="1:12" s="163" customFormat="1" ht="16.5">
      <c r="A10" s="124">
        <v>1</v>
      </c>
      <c r="B10" s="18" t="s">
        <v>651</v>
      </c>
      <c r="C10" s="79" t="s">
        <v>652</v>
      </c>
      <c r="D10" s="128" t="s">
        <v>656</v>
      </c>
      <c r="E10" s="81">
        <v>100000</v>
      </c>
      <c r="F10" s="81">
        <v>100000</v>
      </c>
      <c r="G10" s="193">
        <v>100000</v>
      </c>
      <c r="H10" s="81">
        <v>100000</v>
      </c>
      <c r="I10" s="81">
        <v>100000</v>
      </c>
      <c r="J10" s="83" t="s">
        <v>223</v>
      </c>
      <c r="K10" s="18" t="s">
        <v>657</v>
      </c>
      <c r="L10" s="83" t="s">
        <v>11</v>
      </c>
    </row>
    <row r="11" spans="1:12" s="163" customFormat="1" ht="16.5">
      <c r="A11" s="124"/>
      <c r="B11" s="18" t="s">
        <v>93</v>
      </c>
      <c r="C11" s="79" t="s">
        <v>653</v>
      </c>
      <c r="D11" s="79"/>
      <c r="E11" s="82"/>
      <c r="F11" s="82"/>
      <c r="G11" s="57"/>
      <c r="H11" s="82"/>
      <c r="I11" s="82"/>
      <c r="J11" s="83" t="s">
        <v>194</v>
      </c>
      <c r="K11" s="18" t="s">
        <v>658</v>
      </c>
      <c r="L11" s="83"/>
    </row>
    <row r="12" spans="1:12" s="163" customFormat="1" ht="16.5">
      <c r="A12" s="124"/>
      <c r="B12" s="18"/>
      <c r="C12" s="79" t="s">
        <v>654</v>
      </c>
      <c r="D12" s="79"/>
      <c r="E12" s="352"/>
      <c r="F12" s="352"/>
      <c r="G12" s="18"/>
      <c r="H12" s="83"/>
      <c r="I12" s="83"/>
      <c r="J12" s="354"/>
      <c r="K12" s="18" t="s">
        <v>659</v>
      </c>
      <c r="L12" s="83"/>
    </row>
    <row r="13" spans="1:12" s="163" customFormat="1" ht="16.5">
      <c r="A13" s="124"/>
      <c r="B13" s="18"/>
      <c r="C13" s="79" t="s">
        <v>655</v>
      </c>
      <c r="D13" s="79"/>
      <c r="E13" s="352"/>
      <c r="F13" s="352"/>
      <c r="G13" s="18"/>
      <c r="H13" s="83"/>
      <c r="I13" s="83"/>
      <c r="J13" s="178"/>
      <c r="K13" s="18" t="s">
        <v>660</v>
      </c>
      <c r="L13" s="83"/>
    </row>
    <row r="14" spans="1:12" s="163" customFormat="1" ht="16.5">
      <c r="A14" s="130"/>
      <c r="B14" s="76"/>
      <c r="C14" s="84"/>
      <c r="D14" s="84"/>
      <c r="E14" s="86"/>
      <c r="F14" s="86"/>
      <c r="G14" s="76"/>
      <c r="H14" s="86"/>
      <c r="I14" s="86"/>
      <c r="J14" s="131"/>
      <c r="K14" s="76" t="s">
        <v>99</v>
      </c>
      <c r="L14" s="86"/>
    </row>
    <row r="15" spans="1:12" s="163" customFormat="1" ht="16.5">
      <c r="A15" s="124">
        <v>2</v>
      </c>
      <c r="B15" s="18" t="s">
        <v>661</v>
      </c>
      <c r="C15" s="79" t="s">
        <v>662</v>
      </c>
      <c r="D15" s="128" t="s">
        <v>665</v>
      </c>
      <c r="E15" s="81">
        <v>500000</v>
      </c>
      <c r="F15" s="81">
        <v>500000</v>
      </c>
      <c r="G15" s="193">
        <v>500000</v>
      </c>
      <c r="H15" s="81">
        <v>500000</v>
      </c>
      <c r="I15" s="81">
        <v>500000</v>
      </c>
      <c r="J15" s="83" t="s">
        <v>223</v>
      </c>
      <c r="K15" s="18" t="s">
        <v>657</v>
      </c>
      <c r="L15" s="83" t="s">
        <v>11</v>
      </c>
    </row>
    <row r="16" spans="1:12" s="163" customFormat="1" ht="16.5">
      <c r="A16" s="124"/>
      <c r="B16" s="18" t="s">
        <v>36</v>
      </c>
      <c r="C16" s="79" t="s">
        <v>663</v>
      </c>
      <c r="D16" s="79"/>
      <c r="E16" s="82"/>
      <c r="F16" s="82"/>
      <c r="G16" s="57"/>
      <c r="H16" s="82"/>
      <c r="I16" s="82"/>
      <c r="J16" s="83" t="s">
        <v>194</v>
      </c>
      <c r="K16" s="18" t="s">
        <v>658</v>
      </c>
      <c r="L16" s="83"/>
    </row>
    <row r="17" spans="1:13" s="163" customFormat="1">
      <c r="A17" s="124"/>
      <c r="B17" s="7"/>
      <c r="C17" s="79" t="s">
        <v>664</v>
      </c>
      <c r="D17" s="79"/>
      <c r="E17" s="352"/>
      <c r="F17" s="352"/>
      <c r="G17" s="18"/>
      <c r="H17" s="83"/>
      <c r="I17" s="83"/>
      <c r="J17" s="354"/>
      <c r="K17" s="18" t="s">
        <v>659</v>
      </c>
      <c r="L17" s="83"/>
    </row>
    <row r="18" spans="1:13" s="163" customFormat="1">
      <c r="A18" s="124"/>
      <c r="B18" s="7"/>
      <c r="C18" s="8"/>
      <c r="D18" s="79"/>
      <c r="E18" s="352"/>
      <c r="F18" s="352"/>
      <c r="G18" s="18"/>
      <c r="H18" s="83"/>
      <c r="I18" s="83"/>
      <c r="J18" s="178"/>
      <c r="K18" s="18" t="s">
        <v>660</v>
      </c>
      <c r="L18" s="83"/>
    </row>
    <row r="19" spans="1:13" s="163" customFormat="1">
      <c r="A19" s="130"/>
      <c r="B19" s="138"/>
      <c r="C19" s="9"/>
      <c r="D19" s="84"/>
      <c r="E19" s="86"/>
      <c r="F19" s="86"/>
      <c r="G19" s="76"/>
      <c r="H19" s="86"/>
      <c r="I19" s="86"/>
      <c r="J19" s="131"/>
      <c r="K19" s="76" t="s">
        <v>99</v>
      </c>
      <c r="L19" s="86"/>
    </row>
    <row r="20" spans="1:13" s="163" customFormat="1" ht="23.25">
      <c r="A20" s="117"/>
      <c r="B20" s="117"/>
      <c r="C20" s="117"/>
      <c r="D20" s="117"/>
      <c r="E20" s="117"/>
      <c r="F20" s="117"/>
      <c r="G20" s="117"/>
      <c r="H20" s="117"/>
      <c r="I20" s="327"/>
      <c r="J20" s="117"/>
      <c r="K20" s="146"/>
      <c r="L20" s="146"/>
    </row>
    <row r="21" spans="1:13" s="163" customFormat="1" ht="23.25">
      <c r="A21" s="386"/>
      <c r="B21" s="386"/>
      <c r="C21" s="386"/>
      <c r="D21" s="386"/>
      <c r="E21" s="386"/>
      <c r="F21" s="386"/>
      <c r="G21" s="386"/>
      <c r="H21" s="386"/>
      <c r="I21" s="386"/>
      <c r="J21" s="386"/>
      <c r="K21" s="385"/>
      <c r="L21" s="385"/>
    </row>
    <row r="22" spans="1:13" s="163" customFormat="1" ht="23.25">
      <c r="A22" s="386"/>
      <c r="B22" s="386"/>
      <c r="C22" s="386"/>
      <c r="D22" s="386"/>
      <c r="E22" s="386"/>
      <c r="F22" s="386"/>
      <c r="G22" s="386"/>
      <c r="H22" s="386"/>
      <c r="I22" s="386"/>
      <c r="J22" s="386"/>
      <c r="K22" s="385"/>
      <c r="L22" s="385"/>
    </row>
    <row r="23" spans="1:13" s="163" customFormat="1" ht="23.25">
      <c r="A23" s="117"/>
      <c r="B23" s="117"/>
      <c r="C23" s="117"/>
      <c r="D23" s="117"/>
      <c r="E23" s="117"/>
      <c r="F23" s="117"/>
      <c r="G23" s="117"/>
      <c r="H23" s="117"/>
      <c r="I23" s="327"/>
      <c r="J23" s="117"/>
      <c r="K23" s="146"/>
      <c r="L23" s="146"/>
    </row>
    <row r="24" spans="1:13" s="163" customFormat="1" ht="23.25">
      <c r="A24" s="222"/>
      <c r="B24" s="222"/>
      <c r="C24" s="222"/>
      <c r="D24" s="222"/>
      <c r="E24" s="222"/>
      <c r="F24" s="222"/>
      <c r="G24" s="222"/>
      <c r="H24" s="222"/>
      <c r="I24" s="327"/>
      <c r="J24" s="222"/>
      <c r="K24" s="221"/>
      <c r="L24" s="17" t="s">
        <v>1309</v>
      </c>
    </row>
    <row r="25" spans="1:13" s="163" customFormat="1" ht="23.25">
      <c r="A25" s="117"/>
      <c r="B25" s="117"/>
      <c r="C25" s="117"/>
      <c r="D25" s="117"/>
      <c r="E25" s="117"/>
      <c r="F25" s="117"/>
      <c r="G25" s="117"/>
      <c r="H25" s="117"/>
      <c r="I25" s="327"/>
      <c r="J25" s="117"/>
      <c r="K25" s="146"/>
      <c r="L25" s="146"/>
    </row>
    <row r="26" spans="1:13" ht="24.75" customHeight="1">
      <c r="A26" s="258" t="s">
        <v>61</v>
      </c>
      <c r="B26" s="258"/>
      <c r="C26" s="27"/>
      <c r="D26" s="27"/>
      <c r="E26" s="151"/>
      <c r="F26" s="151"/>
      <c r="G26" s="151"/>
      <c r="H26" s="165"/>
      <c r="I26" s="165"/>
      <c r="J26" s="165"/>
      <c r="K26" s="152"/>
      <c r="L26" s="217" t="s">
        <v>40</v>
      </c>
    </row>
    <row r="27" spans="1:13" ht="20.25">
      <c r="A27" s="511" t="s">
        <v>0</v>
      </c>
      <c r="B27" s="513" t="s">
        <v>1</v>
      </c>
      <c r="C27" s="513" t="s">
        <v>2</v>
      </c>
      <c r="D27" s="513" t="s">
        <v>3</v>
      </c>
      <c r="E27" s="515" t="s">
        <v>78</v>
      </c>
      <c r="F27" s="516"/>
      <c r="G27" s="516"/>
      <c r="H27" s="516"/>
      <c r="I27" s="517"/>
      <c r="J27" s="10" t="s">
        <v>31</v>
      </c>
      <c r="K27" s="77" t="s">
        <v>64</v>
      </c>
      <c r="L27" s="10" t="s">
        <v>7</v>
      </c>
      <c r="M27" s="195"/>
    </row>
    <row r="28" spans="1:13" ht="20.25">
      <c r="A28" s="529"/>
      <c r="B28" s="531"/>
      <c r="C28" s="531"/>
      <c r="D28" s="531"/>
      <c r="E28" s="11">
        <v>2561</v>
      </c>
      <c r="F28" s="78">
        <v>2562</v>
      </c>
      <c r="G28" s="78">
        <v>2563</v>
      </c>
      <c r="H28" s="11">
        <v>2564</v>
      </c>
      <c r="I28" s="11">
        <v>2565</v>
      </c>
      <c r="J28" s="11" t="s">
        <v>32</v>
      </c>
      <c r="K28" s="78" t="s">
        <v>65</v>
      </c>
      <c r="L28" s="11" t="s">
        <v>8</v>
      </c>
      <c r="M28" s="195"/>
    </row>
    <row r="29" spans="1:13" ht="20.25">
      <c r="A29" s="124">
        <v>1</v>
      </c>
      <c r="B29" s="18" t="s">
        <v>666</v>
      </c>
      <c r="C29" s="79" t="s">
        <v>667</v>
      </c>
      <c r="D29" s="83" t="s">
        <v>668</v>
      </c>
      <c r="E29" s="199">
        <v>50000</v>
      </c>
      <c r="F29" s="199">
        <v>50000</v>
      </c>
      <c r="G29" s="200">
        <v>50000</v>
      </c>
      <c r="H29" s="199">
        <v>50000</v>
      </c>
      <c r="I29" s="199">
        <v>50000</v>
      </c>
      <c r="J29" s="81" t="s">
        <v>223</v>
      </c>
      <c r="K29" s="79" t="s">
        <v>39</v>
      </c>
      <c r="L29" s="83" t="s">
        <v>11</v>
      </c>
      <c r="M29" s="195"/>
    </row>
    <row r="30" spans="1:13" ht="20.25">
      <c r="A30" s="124"/>
      <c r="B30" s="18"/>
      <c r="C30" s="79" t="s">
        <v>144</v>
      </c>
      <c r="D30" s="83" t="s">
        <v>37</v>
      </c>
      <c r="E30" s="83"/>
      <c r="F30" s="83"/>
      <c r="G30" s="80"/>
      <c r="H30" s="83"/>
      <c r="I30" s="83"/>
      <c r="J30" s="177" t="s">
        <v>194</v>
      </c>
      <c r="K30" s="79" t="s">
        <v>94</v>
      </c>
      <c r="L30" s="83"/>
      <c r="M30" s="195"/>
    </row>
    <row r="31" spans="1:13" ht="20.25">
      <c r="A31" s="130"/>
      <c r="B31" s="76"/>
      <c r="C31" s="84"/>
      <c r="D31" s="86"/>
      <c r="E31" s="86"/>
      <c r="F31" s="86"/>
      <c r="G31" s="76"/>
      <c r="H31" s="86"/>
      <c r="I31" s="86"/>
      <c r="J31" s="86"/>
      <c r="K31" s="84" t="s">
        <v>93</v>
      </c>
      <c r="L31" s="86"/>
      <c r="M31" s="195"/>
    </row>
    <row r="32" spans="1:13" ht="20.25">
      <c r="A32" s="124">
        <v>2</v>
      </c>
      <c r="B32" s="18" t="s">
        <v>672</v>
      </c>
      <c r="C32" s="79" t="s">
        <v>870</v>
      </c>
      <c r="D32" s="83" t="s">
        <v>618</v>
      </c>
      <c r="E32" s="199">
        <v>100000</v>
      </c>
      <c r="F32" s="199">
        <v>100000</v>
      </c>
      <c r="G32" s="200">
        <v>50000</v>
      </c>
      <c r="H32" s="199">
        <v>50000</v>
      </c>
      <c r="I32" s="199">
        <v>50000</v>
      </c>
      <c r="J32" s="81" t="s">
        <v>223</v>
      </c>
      <c r="K32" s="79" t="s">
        <v>669</v>
      </c>
      <c r="L32" s="83" t="s">
        <v>11</v>
      </c>
      <c r="M32" s="195"/>
    </row>
    <row r="33" spans="1:13" ht="20.25">
      <c r="A33" s="124"/>
      <c r="B33" s="18" t="s">
        <v>869</v>
      </c>
      <c r="C33" s="79" t="s">
        <v>871</v>
      </c>
      <c r="D33" s="83"/>
      <c r="E33" s="83"/>
      <c r="F33" s="83"/>
      <c r="G33" s="80"/>
      <c r="H33" s="83"/>
      <c r="I33" s="83"/>
      <c r="J33" s="177" t="s">
        <v>194</v>
      </c>
      <c r="K33" s="79" t="s">
        <v>670</v>
      </c>
      <c r="L33" s="83"/>
      <c r="M33" s="195"/>
    </row>
    <row r="34" spans="1:13" ht="20.25">
      <c r="A34" s="130"/>
      <c r="B34" s="76"/>
      <c r="C34" s="84" t="s">
        <v>872</v>
      </c>
      <c r="D34" s="86"/>
      <c r="E34" s="86"/>
      <c r="F34" s="86"/>
      <c r="G34" s="76"/>
      <c r="H34" s="86"/>
      <c r="I34" s="86"/>
      <c r="J34" s="86"/>
      <c r="K34" s="84" t="s">
        <v>671</v>
      </c>
      <c r="L34" s="86"/>
      <c r="M34" s="195"/>
    </row>
    <row r="35" spans="1:13" ht="20.25">
      <c r="A35" s="124">
        <v>3</v>
      </c>
      <c r="B35" s="18" t="s">
        <v>676</v>
      </c>
      <c r="C35" s="79" t="s">
        <v>673</v>
      </c>
      <c r="D35" s="83" t="s">
        <v>607</v>
      </c>
      <c r="E35" s="199">
        <v>50000</v>
      </c>
      <c r="F35" s="199">
        <v>50000</v>
      </c>
      <c r="G35" s="200">
        <v>50000</v>
      </c>
      <c r="H35" s="199">
        <v>50000</v>
      </c>
      <c r="I35" s="199">
        <v>50000</v>
      </c>
      <c r="J35" s="81" t="s">
        <v>223</v>
      </c>
      <c r="K35" s="79" t="s">
        <v>669</v>
      </c>
      <c r="L35" s="83" t="s">
        <v>11</v>
      </c>
      <c r="M35" s="195"/>
    </row>
    <row r="36" spans="1:13" ht="20.25">
      <c r="A36" s="124"/>
      <c r="B36" s="18" t="s">
        <v>875</v>
      </c>
      <c r="C36" s="79" t="s">
        <v>674</v>
      </c>
      <c r="D36" s="83"/>
      <c r="E36" s="83"/>
      <c r="F36" s="83"/>
      <c r="G36" s="80"/>
      <c r="H36" s="83"/>
      <c r="I36" s="83"/>
      <c r="J36" s="177" t="s">
        <v>194</v>
      </c>
      <c r="K36" s="79" t="s">
        <v>670</v>
      </c>
      <c r="L36" s="83"/>
      <c r="M36" s="195"/>
    </row>
    <row r="37" spans="1:13" ht="20.25">
      <c r="A37" s="130"/>
      <c r="B37" s="76" t="s">
        <v>876</v>
      </c>
      <c r="C37" s="84" t="s">
        <v>675</v>
      </c>
      <c r="D37" s="86"/>
      <c r="E37" s="86"/>
      <c r="F37" s="86"/>
      <c r="G37" s="76"/>
      <c r="H37" s="86"/>
      <c r="I37" s="86"/>
      <c r="J37" s="86"/>
      <c r="K37" s="84" t="s">
        <v>671</v>
      </c>
      <c r="L37" s="86"/>
      <c r="M37" s="195"/>
    </row>
    <row r="38" spans="1:13" ht="20.25">
      <c r="A38" s="124">
        <v>4</v>
      </c>
      <c r="B38" s="18" t="s">
        <v>677</v>
      </c>
      <c r="C38" s="79" t="s">
        <v>673</v>
      </c>
      <c r="D38" s="83" t="s">
        <v>607</v>
      </c>
      <c r="E38" s="199">
        <v>50000</v>
      </c>
      <c r="F38" s="199">
        <v>50000</v>
      </c>
      <c r="G38" s="200">
        <v>50000</v>
      </c>
      <c r="H38" s="199">
        <v>50000</v>
      </c>
      <c r="I38" s="199">
        <v>50000</v>
      </c>
      <c r="J38" s="81" t="s">
        <v>223</v>
      </c>
      <c r="K38" s="79" t="s">
        <v>669</v>
      </c>
      <c r="L38" s="83" t="s">
        <v>11</v>
      </c>
      <c r="M38" s="195"/>
    </row>
    <row r="39" spans="1:13" ht="20.25">
      <c r="A39" s="124"/>
      <c r="B39" s="18"/>
      <c r="C39" s="79" t="s">
        <v>674</v>
      </c>
      <c r="D39" s="83"/>
      <c r="E39" s="83"/>
      <c r="F39" s="83"/>
      <c r="G39" s="80"/>
      <c r="H39" s="83"/>
      <c r="I39" s="83"/>
      <c r="J39" s="177" t="s">
        <v>194</v>
      </c>
      <c r="K39" s="79" t="s">
        <v>670</v>
      </c>
      <c r="L39" s="83"/>
      <c r="M39" s="195"/>
    </row>
    <row r="40" spans="1:13" ht="20.25">
      <c r="A40" s="130"/>
      <c r="B40" s="76"/>
      <c r="C40" s="84" t="s">
        <v>675</v>
      </c>
      <c r="D40" s="86"/>
      <c r="E40" s="86"/>
      <c r="F40" s="86"/>
      <c r="G40" s="76"/>
      <c r="H40" s="86"/>
      <c r="I40" s="86"/>
      <c r="J40" s="86"/>
      <c r="K40" s="84" t="s">
        <v>671</v>
      </c>
      <c r="L40" s="86"/>
      <c r="M40" s="195"/>
    </row>
    <row r="41" spans="1:13" ht="20.25">
      <c r="A41" s="122">
        <v>5</v>
      </c>
      <c r="B41" s="129" t="s">
        <v>877</v>
      </c>
      <c r="C41" s="128" t="s">
        <v>681</v>
      </c>
      <c r="D41" s="132" t="s">
        <v>678</v>
      </c>
      <c r="E41" s="318">
        <v>50000</v>
      </c>
      <c r="F41" s="318">
        <v>50000</v>
      </c>
      <c r="G41" s="319">
        <v>50000</v>
      </c>
      <c r="H41" s="318">
        <v>50000</v>
      </c>
      <c r="I41" s="318">
        <v>50000</v>
      </c>
      <c r="J41" s="156" t="s">
        <v>223</v>
      </c>
      <c r="K41" s="128" t="s">
        <v>679</v>
      </c>
      <c r="L41" s="132" t="s">
        <v>11</v>
      </c>
      <c r="M41" s="195"/>
    </row>
    <row r="42" spans="1:13" ht="20.25">
      <c r="A42" s="130"/>
      <c r="B42" s="76" t="s">
        <v>153</v>
      </c>
      <c r="C42" s="84" t="s">
        <v>873</v>
      </c>
      <c r="D42" s="86" t="s">
        <v>259</v>
      </c>
      <c r="E42" s="86"/>
      <c r="F42" s="86"/>
      <c r="G42" s="85"/>
      <c r="H42" s="86"/>
      <c r="I42" s="86"/>
      <c r="J42" s="192" t="s">
        <v>194</v>
      </c>
      <c r="K42" s="84" t="s">
        <v>680</v>
      </c>
      <c r="L42" s="86"/>
      <c r="M42" s="195"/>
    </row>
    <row r="43" spans="1:13" ht="20.25">
      <c r="A43" s="122">
        <v>6</v>
      </c>
      <c r="B43" s="129" t="s">
        <v>878</v>
      </c>
      <c r="C43" s="128" t="s">
        <v>681</v>
      </c>
      <c r="D43" s="132" t="s">
        <v>683</v>
      </c>
      <c r="E43" s="318">
        <v>50000</v>
      </c>
      <c r="F43" s="318">
        <v>50000</v>
      </c>
      <c r="G43" s="319"/>
      <c r="H43" s="318">
        <v>50000</v>
      </c>
      <c r="I43" s="318">
        <v>50000</v>
      </c>
      <c r="J43" s="156" t="s">
        <v>223</v>
      </c>
      <c r="K43" s="128" t="s">
        <v>874</v>
      </c>
      <c r="L43" s="132" t="s">
        <v>11</v>
      </c>
      <c r="M43" s="195"/>
    </row>
    <row r="44" spans="1:13" ht="20.25">
      <c r="A44" s="130"/>
      <c r="B44" s="76" t="s">
        <v>93</v>
      </c>
      <c r="C44" s="84" t="s">
        <v>682</v>
      </c>
      <c r="D44" s="86" t="s">
        <v>259</v>
      </c>
      <c r="E44" s="86"/>
      <c r="F44" s="86"/>
      <c r="G44" s="85"/>
      <c r="H44" s="86"/>
      <c r="I44" s="86"/>
      <c r="J44" s="192" t="s">
        <v>194</v>
      </c>
      <c r="K44" s="84" t="s">
        <v>684</v>
      </c>
      <c r="L44" s="86"/>
      <c r="M44" s="195"/>
    </row>
    <row r="45" spans="1:13" ht="20.25">
      <c r="A45" s="30"/>
      <c r="B45" s="7"/>
      <c r="C45" s="7"/>
      <c r="D45" s="7"/>
      <c r="E45" s="17"/>
      <c r="F45" s="17"/>
      <c r="G45" s="7"/>
      <c r="H45" s="7"/>
      <c r="I45" s="7"/>
      <c r="J45" s="7"/>
      <c r="K45" s="7"/>
      <c r="L45" s="12"/>
      <c r="M45" s="195"/>
    </row>
    <row r="46" spans="1:13" ht="20.25">
      <c r="A46" s="30"/>
      <c r="B46" s="7"/>
      <c r="C46" s="7"/>
      <c r="D46" s="7"/>
      <c r="E46" s="17"/>
      <c r="F46" s="17"/>
      <c r="G46" s="7"/>
      <c r="H46" s="7"/>
      <c r="I46" s="7"/>
      <c r="J46" s="7"/>
      <c r="K46" s="7"/>
      <c r="L46" s="7"/>
      <c r="M46" s="195"/>
    </row>
    <row r="47" spans="1:13" ht="20.25">
      <c r="A47" s="30"/>
      <c r="B47" s="7"/>
      <c r="C47" s="7"/>
      <c r="D47" s="7"/>
      <c r="E47" s="17"/>
      <c r="F47" s="17"/>
      <c r="G47" s="7"/>
      <c r="H47" s="7"/>
      <c r="I47" s="7"/>
      <c r="J47" s="7"/>
      <c r="K47" s="7"/>
      <c r="L47" s="7"/>
      <c r="M47" s="195"/>
    </row>
    <row r="48" spans="1:13" ht="20.25">
      <c r="A48" s="16"/>
      <c r="B48" s="7"/>
      <c r="C48" s="7"/>
      <c r="D48" s="7"/>
      <c r="E48" s="13"/>
      <c r="F48" s="13"/>
      <c r="G48" s="15"/>
      <c r="H48" s="13"/>
      <c r="I48" s="13"/>
      <c r="J48" s="13"/>
      <c r="K48" s="7"/>
      <c r="L48" s="17" t="s">
        <v>1310</v>
      </c>
      <c r="M48" s="195"/>
    </row>
    <row r="49" spans="1:13" ht="20.25">
      <c r="A49" s="16"/>
      <c r="B49" s="7"/>
      <c r="C49" s="7"/>
      <c r="D49" s="7"/>
      <c r="E49" s="13"/>
      <c r="F49" s="13"/>
      <c r="G49" s="15"/>
      <c r="H49" s="13"/>
      <c r="I49" s="13"/>
      <c r="J49" s="13"/>
      <c r="K49" s="7"/>
      <c r="L49" s="7"/>
      <c r="M49" s="195"/>
    </row>
    <row r="50" spans="1:13" ht="20.25">
      <c r="A50" s="16"/>
      <c r="B50" s="7"/>
      <c r="C50" s="7"/>
      <c r="D50" s="7"/>
      <c r="E50" s="13"/>
      <c r="F50" s="13"/>
      <c r="G50" s="15"/>
      <c r="H50" s="13"/>
      <c r="I50" s="13"/>
      <c r="J50" s="13"/>
      <c r="K50" s="7"/>
      <c r="L50" s="7"/>
      <c r="M50" s="195"/>
    </row>
    <row r="51" spans="1:13" ht="20.25">
      <c r="A51" s="16"/>
      <c r="B51" s="7"/>
      <c r="C51" s="7"/>
      <c r="D51" s="7"/>
      <c r="E51" s="13"/>
      <c r="F51" s="13"/>
      <c r="G51" s="15"/>
      <c r="H51" s="13"/>
      <c r="I51" s="13"/>
      <c r="J51" s="13"/>
      <c r="K51" s="7"/>
      <c r="L51" s="7"/>
      <c r="M51" s="195"/>
    </row>
    <row r="52" spans="1:13" ht="20.25">
      <c r="A52" s="16"/>
      <c r="B52" s="7"/>
      <c r="C52" s="7"/>
      <c r="D52" s="7"/>
      <c r="E52" s="13"/>
      <c r="F52" s="13"/>
      <c r="G52" s="15"/>
      <c r="H52" s="13"/>
      <c r="I52" s="13"/>
      <c r="J52" s="13"/>
      <c r="K52" s="7"/>
      <c r="L52" s="7"/>
      <c r="M52" s="195"/>
    </row>
    <row r="53" spans="1:13" ht="20.25">
      <c r="A53" s="16"/>
      <c r="B53" s="7"/>
      <c r="C53" s="7"/>
      <c r="D53" s="7"/>
      <c r="E53" s="13"/>
      <c r="F53" s="13"/>
      <c r="G53" s="15"/>
      <c r="H53" s="13"/>
      <c r="I53" s="13"/>
      <c r="J53" s="13"/>
      <c r="K53" s="7"/>
      <c r="L53" s="7"/>
      <c r="M53" s="195"/>
    </row>
    <row r="54" spans="1:13" ht="20.25">
      <c r="A54" s="16"/>
      <c r="B54" s="7"/>
      <c r="C54" s="7"/>
      <c r="D54" s="7"/>
      <c r="E54" s="13"/>
      <c r="F54" s="13"/>
      <c r="G54" s="15"/>
      <c r="H54" s="13"/>
      <c r="I54" s="13"/>
      <c r="J54" s="13"/>
      <c r="K54" s="7"/>
      <c r="L54" s="7"/>
      <c r="M54" s="195"/>
    </row>
  </sheetData>
  <mergeCells count="15">
    <mergeCell ref="E8:I8"/>
    <mergeCell ref="E27:I27"/>
    <mergeCell ref="D27:D28"/>
    <mergeCell ref="A8:A9"/>
    <mergeCell ref="B8:B9"/>
    <mergeCell ref="C8:C9"/>
    <mergeCell ref="A27:A28"/>
    <mergeCell ref="B27:B28"/>
    <mergeCell ref="C27:C28"/>
    <mergeCell ref="D8:D9"/>
    <mergeCell ref="A5:J5"/>
    <mergeCell ref="A1:K1"/>
    <mergeCell ref="A3:L3"/>
    <mergeCell ref="J2:L2"/>
    <mergeCell ref="A4:J4"/>
  </mergeCells>
  <pageMargins left="0" right="0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Normal="100" zoomScaleSheetLayoutView="90" workbookViewId="0">
      <selection activeCell="O59" sqref="O59"/>
    </sheetView>
  </sheetViews>
  <sheetFormatPr defaultRowHeight="18.75"/>
  <cols>
    <col min="1" max="1" width="5.28515625" style="2" customWidth="1"/>
    <col min="2" max="3" width="18.42578125" style="2" customWidth="1"/>
    <col min="4" max="4" width="9.85546875" style="2" customWidth="1"/>
    <col min="5" max="5" width="11.7109375" style="2" customWidth="1"/>
    <col min="6" max="7" width="11.85546875" style="2" customWidth="1"/>
    <col min="8" max="9" width="12.28515625" style="2" customWidth="1"/>
    <col min="10" max="10" width="9.42578125" style="2" customWidth="1"/>
    <col min="11" max="11" width="15.28515625" style="2" customWidth="1"/>
    <col min="12" max="12" width="9.85546875" style="2" customWidth="1"/>
    <col min="13" max="13" width="1.28515625" style="2" hidden="1" customWidth="1"/>
    <col min="14" max="16384" width="9.140625" style="2"/>
  </cols>
  <sheetData>
    <row r="1" spans="1:13" ht="23.25">
      <c r="A1" s="507" t="s">
        <v>51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316" t="s">
        <v>40</v>
      </c>
      <c r="M1" s="68"/>
    </row>
    <row r="2" spans="1:13" s="163" customFormat="1" ht="23.25">
      <c r="A2" s="162" t="s">
        <v>806</v>
      </c>
      <c r="B2" s="162"/>
      <c r="C2" s="162"/>
      <c r="D2" s="162"/>
      <c r="E2" s="162"/>
      <c r="F2" s="162"/>
      <c r="G2" s="162"/>
      <c r="H2" s="162"/>
      <c r="I2" s="162"/>
      <c r="J2" s="519"/>
      <c r="K2" s="519"/>
      <c r="L2" s="519"/>
    </row>
    <row r="3" spans="1:13" s="163" customFormat="1" ht="23.25">
      <c r="A3" s="507" t="s">
        <v>151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</row>
    <row r="4" spans="1:13" s="163" customFormat="1" ht="23.25">
      <c r="A4" s="317" t="s">
        <v>685</v>
      </c>
      <c r="B4" s="317"/>
      <c r="C4" s="317"/>
      <c r="D4" s="317"/>
      <c r="E4" s="317"/>
      <c r="F4" s="317"/>
      <c r="G4" s="317"/>
      <c r="H4" s="317"/>
      <c r="I4" s="327"/>
      <c r="J4" s="317"/>
      <c r="K4" s="317"/>
      <c r="L4" s="316"/>
      <c r="M4" s="316"/>
    </row>
    <row r="5" spans="1:13" s="163" customFormat="1" ht="23.25">
      <c r="A5" s="320" t="s">
        <v>686</v>
      </c>
      <c r="B5" s="317"/>
      <c r="C5" s="317"/>
      <c r="D5" s="317"/>
      <c r="E5" s="317"/>
      <c r="F5" s="317"/>
      <c r="G5" s="317"/>
      <c r="H5" s="317"/>
      <c r="I5" s="327"/>
      <c r="J5" s="317"/>
      <c r="K5" s="317"/>
      <c r="L5" s="316"/>
      <c r="M5" s="316"/>
    </row>
    <row r="6" spans="1:13" s="163" customFormat="1" ht="23.25">
      <c r="A6" s="257" t="s">
        <v>687</v>
      </c>
      <c r="B6" s="147"/>
      <c r="C6" s="148"/>
      <c r="D6" s="148"/>
      <c r="E6" s="164"/>
      <c r="F6" s="164"/>
      <c r="G6" s="14"/>
      <c r="H6" s="14"/>
      <c r="I6" s="14"/>
      <c r="J6" s="14"/>
      <c r="K6" s="7"/>
      <c r="L6" s="7"/>
      <c r="M6" s="316"/>
    </row>
    <row r="7" spans="1:13" ht="27.75" customHeight="1">
      <c r="A7" s="258" t="s">
        <v>688</v>
      </c>
      <c r="B7" s="26"/>
      <c r="C7" s="27"/>
      <c r="D7" s="27"/>
      <c r="E7" s="151"/>
      <c r="F7" s="151"/>
      <c r="G7" s="151"/>
      <c r="H7" s="151"/>
      <c r="I7" s="151"/>
      <c r="J7" s="165"/>
      <c r="K7" s="165"/>
      <c r="L7" s="152"/>
      <c r="M7" s="153"/>
    </row>
    <row r="8" spans="1:13" ht="20.25">
      <c r="A8" s="511" t="s">
        <v>0</v>
      </c>
      <c r="B8" s="513" t="s">
        <v>1</v>
      </c>
      <c r="C8" s="513" t="s">
        <v>2</v>
      </c>
      <c r="D8" s="513" t="s">
        <v>3</v>
      </c>
      <c r="E8" s="515" t="s">
        <v>78</v>
      </c>
      <c r="F8" s="516"/>
      <c r="G8" s="516"/>
      <c r="H8" s="516"/>
      <c r="I8" s="517"/>
      <c r="J8" s="10" t="s">
        <v>31</v>
      </c>
      <c r="K8" s="77" t="s">
        <v>64</v>
      </c>
      <c r="L8" s="10" t="s">
        <v>7</v>
      </c>
      <c r="M8" s="195"/>
    </row>
    <row r="9" spans="1:13" ht="20.25">
      <c r="A9" s="529"/>
      <c r="B9" s="531"/>
      <c r="C9" s="531"/>
      <c r="D9" s="531"/>
      <c r="E9" s="11">
        <v>2561</v>
      </c>
      <c r="F9" s="78">
        <v>2562</v>
      </c>
      <c r="G9" s="78">
        <v>2563</v>
      </c>
      <c r="H9" s="11">
        <v>2564</v>
      </c>
      <c r="I9" s="11">
        <v>2565</v>
      </c>
      <c r="J9" s="11" t="s">
        <v>32</v>
      </c>
      <c r="K9" s="78" t="s">
        <v>65</v>
      </c>
      <c r="L9" s="11" t="s">
        <v>8</v>
      </c>
      <c r="M9" s="195"/>
    </row>
    <row r="10" spans="1:13" ht="20.25">
      <c r="A10" s="124">
        <v>1</v>
      </c>
      <c r="B10" s="18" t="s">
        <v>879</v>
      </c>
      <c r="C10" s="132" t="s">
        <v>689</v>
      </c>
      <c r="D10" s="18" t="s">
        <v>694</v>
      </c>
      <c r="E10" s="81">
        <v>100000</v>
      </c>
      <c r="F10" s="355">
        <v>100000</v>
      </c>
      <c r="G10" s="81"/>
      <c r="H10" s="81"/>
      <c r="I10" s="81"/>
      <c r="J10" s="176" t="s">
        <v>315</v>
      </c>
      <c r="K10" s="18" t="s">
        <v>696</v>
      </c>
      <c r="L10" s="83" t="s">
        <v>320</v>
      </c>
      <c r="M10" s="195"/>
    </row>
    <row r="11" spans="1:13" ht="18.75" customHeight="1">
      <c r="A11" s="124"/>
      <c r="B11" s="123" t="s">
        <v>880</v>
      </c>
      <c r="C11" s="83" t="s">
        <v>690</v>
      </c>
      <c r="D11" s="18" t="s">
        <v>695</v>
      </c>
      <c r="E11" s="82"/>
      <c r="F11" s="82"/>
      <c r="G11" s="57"/>
      <c r="H11" s="82"/>
      <c r="I11" s="82"/>
      <c r="J11" s="177" t="s">
        <v>22</v>
      </c>
      <c r="K11" s="18" t="s">
        <v>697</v>
      </c>
      <c r="L11" s="83"/>
      <c r="M11" s="195"/>
    </row>
    <row r="12" spans="1:13" ht="18.75" customHeight="1">
      <c r="A12" s="124"/>
      <c r="B12" s="123"/>
      <c r="C12" s="83" t="s">
        <v>691</v>
      </c>
      <c r="D12" s="18"/>
      <c r="E12" s="82"/>
      <c r="F12" s="82"/>
      <c r="G12" s="57"/>
      <c r="H12" s="82"/>
      <c r="I12" s="82"/>
      <c r="J12" s="177" t="s">
        <v>194</v>
      </c>
      <c r="K12" s="18" t="s">
        <v>698</v>
      </c>
      <c r="L12" s="83"/>
      <c r="M12" s="195"/>
    </row>
    <row r="13" spans="1:13" ht="20.25">
      <c r="A13" s="124"/>
      <c r="B13" s="18"/>
      <c r="C13" s="83" t="s">
        <v>692</v>
      </c>
      <c r="D13" s="18"/>
      <c r="E13" s="352"/>
      <c r="F13" s="83"/>
      <c r="G13" s="18"/>
      <c r="H13" s="83"/>
      <c r="I13" s="83"/>
      <c r="J13" s="178"/>
      <c r="K13" s="18" t="s">
        <v>699</v>
      </c>
      <c r="L13" s="83"/>
      <c r="M13" s="195"/>
    </row>
    <row r="14" spans="1:13" ht="20.25">
      <c r="A14" s="130"/>
      <c r="B14" s="76"/>
      <c r="C14" s="86" t="s">
        <v>693</v>
      </c>
      <c r="D14" s="76"/>
      <c r="E14" s="84"/>
      <c r="F14" s="356"/>
      <c r="G14" s="76"/>
      <c r="H14" s="86"/>
      <c r="I14" s="86"/>
      <c r="J14" s="131"/>
      <c r="K14" s="76" t="s">
        <v>700</v>
      </c>
      <c r="L14" s="86"/>
      <c r="M14" s="3"/>
    </row>
    <row r="15" spans="1:13" ht="20.25">
      <c r="A15" s="124">
        <v>2</v>
      </c>
      <c r="B15" s="18" t="s">
        <v>937</v>
      </c>
      <c r="C15" s="83" t="s">
        <v>689</v>
      </c>
      <c r="D15" s="18" t="s">
        <v>694</v>
      </c>
      <c r="E15" s="81">
        <v>30000</v>
      </c>
      <c r="F15" s="355">
        <v>30000</v>
      </c>
      <c r="G15" s="81">
        <v>20000</v>
      </c>
      <c r="H15" s="81">
        <v>20000</v>
      </c>
      <c r="I15" s="81">
        <v>20000</v>
      </c>
      <c r="J15" s="176" t="s">
        <v>315</v>
      </c>
      <c r="K15" s="18" t="s">
        <v>696</v>
      </c>
      <c r="L15" s="83" t="s">
        <v>320</v>
      </c>
      <c r="M15" s="195"/>
    </row>
    <row r="16" spans="1:13" ht="18.75" customHeight="1">
      <c r="A16" s="124"/>
      <c r="B16" s="123" t="s">
        <v>936</v>
      </c>
      <c r="C16" s="83" t="s">
        <v>690</v>
      </c>
      <c r="D16" s="18" t="s">
        <v>702</v>
      </c>
      <c r="E16" s="82"/>
      <c r="F16" s="82"/>
      <c r="G16" s="57"/>
      <c r="H16" s="82"/>
      <c r="I16" s="82"/>
      <c r="J16" s="177" t="s">
        <v>22</v>
      </c>
      <c r="K16" s="18" t="s">
        <v>697</v>
      </c>
      <c r="L16" s="83"/>
      <c r="M16" s="195"/>
    </row>
    <row r="17" spans="1:13" ht="18.75" customHeight="1">
      <c r="A17" s="124"/>
      <c r="B17" s="123" t="s">
        <v>735</v>
      </c>
      <c r="C17" s="83" t="s">
        <v>691</v>
      </c>
      <c r="D17" s="18"/>
      <c r="E17" s="82"/>
      <c r="F17" s="82"/>
      <c r="G17" s="57"/>
      <c r="H17" s="82"/>
      <c r="I17" s="82"/>
      <c r="J17" s="177" t="s">
        <v>194</v>
      </c>
      <c r="K17" s="18" t="s">
        <v>698</v>
      </c>
      <c r="L17" s="83"/>
      <c r="M17" s="195"/>
    </row>
    <row r="18" spans="1:13" ht="20.25">
      <c r="A18" s="124"/>
      <c r="B18" s="18"/>
      <c r="C18" s="83" t="s">
        <v>701</v>
      </c>
      <c r="D18" s="18"/>
      <c r="E18" s="352"/>
      <c r="F18" s="83"/>
      <c r="G18" s="18"/>
      <c r="H18" s="83"/>
      <c r="I18" s="83"/>
      <c r="J18" s="178"/>
      <c r="K18" s="18"/>
      <c r="L18" s="83"/>
      <c r="M18" s="195"/>
    </row>
    <row r="19" spans="1:13" ht="20.25">
      <c r="A19" s="130"/>
      <c r="B19" s="76"/>
      <c r="C19" s="86" t="s">
        <v>693</v>
      </c>
      <c r="D19" s="76"/>
      <c r="E19" s="84"/>
      <c r="F19" s="356"/>
      <c r="G19" s="76"/>
      <c r="H19" s="86"/>
      <c r="I19" s="86"/>
      <c r="J19" s="131"/>
      <c r="K19" s="76"/>
      <c r="L19" s="86"/>
      <c r="M19" s="3"/>
    </row>
    <row r="20" spans="1:13" ht="20.25">
      <c r="A20" s="124">
        <v>3</v>
      </c>
      <c r="B20" s="18" t="s">
        <v>938</v>
      </c>
      <c r="C20" s="83" t="s">
        <v>941</v>
      </c>
      <c r="D20" s="18" t="s">
        <v>945</v>
      </c>
      <c r="E20" s="81"/>
      <c r="F20" s="355">
        <v>30000</v>
      </c>
      <c r="G20" s="81">
        <v>30000</v>
      </c>
      <c r="H20" s="81">
        <v>30000</v>
      </c>
      <c r="I20" s="81">
        <v>30000</v>
      </c>
      <c r="J20" s="176" t="s">
        <v>315</v>
      </c>
      <c r="K20" s="18" t="s">
        <v>948</v>
      </c>
      <c r="L20" s="83" t="s">
        <v>320</v>
      </c>
      <c r="M20" s="195"/>
    </row>
    <row r="21" spans="1:13" ht="18.75" customHeight="1">
      <c r="A21" s="124"/>
      <c r="B21" s="123" t="s">
        <v>939</v>
      </c>
      <c r="C21" s="83" t="s">
        <v>942</v>
      </c>
      <c r="D21" s="18" t="s">
        <v>946</v>
      </c>
      <c r="E21" s="82"/>
      <c r="F21" s="82"/>
      <c r="G21" s="57"/>
      <c r="H21" s="82"/>
      <c r="I21" s="82"/>
      <c r="J21" s="177" t="s">
        <v>22</v>
      </c>
      <c r="K21" s="18" t="s">
        <v>949</v>
      </c>
      <c r="L21" s="83"/>
      <c r="M21" s="195"/>
    </row>
    <row r="22" spans="1:13" ht="18.75" customHeight="1">
      <c r="A22" s="124"/>
      <c r="B22" s="123" t="s">
        <v>940</v>
      </c>
      <c r="C22" s="83" t="s">
        <v>943</v>
      </c>
      <c r="D22" s="18" t="s">
        <v>259</v>
      </c>
      <c r="E22" s="82"/>
      <c r="F22" s="82"/>
      <c r="G22" s="57"/>
      <c r="H22" s="82"/>
      <c r="I22" s="82"/>
      <c r="J22" s="177" t="s">
        <v>947</v>
      </c>
      <c r="K22" s="18" t="s">
        <v>950</v>
      </c>
      <c r="L22" s="83"/>
      <c r="M22" s="195"/>
    </row>
    <row r="23" spans="1:13" ht="20.25">
      <c r="A23" s="130"/>
      <c r="B23" s="76"/>
      <c r="C23" s="86" t="s">
        <v>944</v>
      </c>
      <c r="D23" s="76"/>
      <c r="E23" s="350"/>
      <c r="F23" s="86"/>
      <c r="G23" s="76"/>
      <c r="H23" s="86"/>
      <c r="I23" s="86"/>
      <c r="J23" s="131" t="s">
        <v>194</v>
      </c>
      <c r="K23" s="76"/>
      <c r="L23" s="86"/>
      <c r="M23" s="195"/>
    </row>
    <row r="27" spans="1:13">
      <c r="L27" s="490" t="s">
        <v>1311</v>
      </c>
    </row>
    <row r="29" spans="1:13" ht="20.25">
      <c r="A29" s="511" t="s">
        <v>0</v>
      </c>
      <c r="B29" s="513" t="s">
        <v>1</v>
      </c>
      <c r="C29" s="513" t="s">
        <v>2</v>
      </c>
      <c r="D29" s="513" t="s">
        <v>3</v>
      </c>
      <c r="E29" s="515" t="s">
        <v>78</v>
      </c>
      <c r="F29" s="516"/>
      <c r="G29" s="516"/>
      <c r="H29" s="516"/>
      <c r="I29" s="517"/>
      <c r="J29" s="10" t="s">
        <v>31</v>
      </c>
      <c r="K29" s="77" t="s">
        <v>64</v>
      </c>
      <c r="L29" s="10" t="s">
        <v>7</v>
      </c>
      <c r="M29" s="195"/>
    </row>
    <row r="30" spans="1:13" ht="20.25">
      <c r="A30" s="529"/>
      <c r="B30" s="531"/>
      <c r="C30" s="531"/>
      <c r="D30" s="531"/>
      <c r="E30" s="11">
        <v>2561</v>
      </c>
      <c r="F30" s="78">
        <v>2562</v>
      </c>
      <c r="G30" s="78">
        <v>2563</v>
      </c>
      <c r="H30" s="11">
        <v>2564</v>
      </c>
      <c r="I30" s="11">
        <v>2565</v>
      </c>
      <c r="J30" s="11" t="s">
        <v>32</v>
      </c>
      <c r="K30" s="78" t="s">
        <v>65</v>
      </c>
      <c r="L30" s="11" t="s">
        <v>8</v>
      </c>
      <c r="M30" s="195"/>
    </row>
    <row r="31" spans="1:13" ht="20.25">
      <c r="A31" s="124">
        <v>4</v>
      </c>
      <c r="B31" s="18" t="s">
        <v>951</v>
      </c>
      <c r="C31" s="132" t="s">
        <v>954</v>
      </c>
      <c r="D31" s="18" t="s">
        <v>955</v>
      </c>
      <c r="E31" s="81">
        <v>100000</v>
      </c>
      <c r="F31" s="355">
        <v>100000</v>
      </c>
      <c r="G31" s="81">
        <v>50000</v>
      </c>
      <c r="H31" s="81">
        <v>50000</v>
      </c>
      <c r="I31" s="81">
        <v>50000</v>
      </c>
      <c r="J31" s="176" t="s">
        <v>315</v>
      </c>
      <c r="K31" s="18" t="s">
        <v>726</v>
      </c>
      <c r="L31" s="83" t="s">
        <v>320</v>
      </c>
      <c r="M31" s="195"/>
    </row>
    <row r="32" spans="1:13" ht="18.75" customHeight="1">
      <c r="A32" s="124"/>
      <c r="B32" s="123" t="s">
        <v>952</v>
      </c>
      <c r="C32" s="83" t="s">
        <v>719</v>
      </c>
      <c r="D32" s="18" t="s">
        <v>259</v>
      </c>
      <c r="E32" s="82"/>
      <c r="F32" s="82"/>
      <c r="G32" s="57"/>
      <c r="H32" s="82"/>
      <c r="I32" s="82"/>
      <c r="J32" s="177" t="s">
        <v>22</v>
      </c>
      <c r="K32" s="18" t="s">
        <v>719</v>
      </c>
      <c r="L32" s="83"/>
      <c r="M32" s="195"/>
    </row>
    <row r="33" spans="1:13" ht="18.75" customHeight="1">
      <c r="A33" s="124"/>
      <c r="B33" s="18" t="s">
        <v>953</v>
      </c>
      <c r="C33" s="83"/>
      <c r="D33" s="18"/>
      <c r="E33" s="82"/>
      <c r="F33" s="82"/>
      <c r="G33" s="57"/>
      <c r="H33" s="82"/>
      <c r="I33" s="82"/>
      <c r="J33" s="177" t="s">
        <v>194</v>
      </c>
      <c r="K33" s="18"/>
      <c r="L33" s="83"/>
      <c r="M33" s="195"/>
    </row>
    <row r="34" spans="1:13" ht="20.25">
      <c r="A34" s="130"/>
      <c r="B34" s="76" t="s">
        <v>714</v>
      </c>
      <c r="C34" s="86"/>
      <c r="D34" s="76"/>
      <c r="E34" s="350"/>
      <c r="F34" s="86"/>
      <c r="G34" s="76"/>
      <c r="H34" s="86"/>
      <c r="I34" s="86"/>
      <c r="J34" s="131"/>
      <c r="K34" s="76"/>
      <c r="L34" s="86"/>
      <c r="M34" s="195"/>
    </row>
    <row r="35" spans="1:13" ht="20.25">
      <c r="A35" s="124">
        <v>5</v>
      </c>
      <c r="B35" s="18" t="s">
        <v>564</v>
      </c>
      <c r="C35" s="132" t="s">
        <v>954</v>
      </c>
      <c r="D35" s="18" t="s">
        <v>960</v>
      </c>
      <c r="E35" s="81">
        <v>100000</v>
      </c>
      <c r="F35" s="355">
        <v>100000</v>
      </c>
      <c r="G35" s="81">
        <v>30000</v>
      </c>
      <c r="H35" s="81">
        <v>30000</v>
      </c>
      <c r="I35" s="81">
        <v>30000</v>
      </c>
      <c r="J35" s="176" t="s">
        <v>315</v>
      </c>
      <c r="K35" s="18" t="s">
        <v>718</v>
      </c>
      <c r="L35" s="83" t="s">
        <v>320</v>
      </c>
      <c r="M35" s="195"/>
    </row>
    <row r="36" spans="1:13" ht="18.75" customHeight="1">
      <c r="A36" s="124"/>
      <c r="B36" s="123" t="s">
        <v>956</v>
      </c>
      <c r="C36" s="83" t="s">
        <v>959</v>
      </c>
      <c r="D36" s="18" t="s">
        <v>961</v>
      </c>
      <c r="E36" s="82"/>
      <c r="F36" s="82"/>
      <c r="G36" s="57"/>
      <c r="H36" s="82"/>
      <c r="I36" s="82"/>
      <c r="J36" s="177" t="s">
        <v>962</v>
      </c>
      <c r="K36" s="18" t="s">
        <v>719</v>
      </c>
      <c r="L36" s="83"/>
      <c r="M36" s="195"/>
    </row>
    <row r="37" spans="1:13" ht="18.75" customHeight="1">
      <c r="A37" s="124"/>
      <c r="B37" s="18" t="s">
        <v>957</v>
      </c>
      <c r="C37" s="83"/>
      <c r="D37" s="18"/>
      <c r="E37" s="82"/>
      <c r="F37" s="82"/>
      <c r="G37" s="57"/>
      <c r="H37" s="82"/>
      <c r="I37" s="82"/>
      <c r="J37" s="177" t="s">
        <v>194</v>
      </c>
      <c r="K37" s="18"/>
      <c r="L37" s="83"/>
      <c r="M37" s="195"/>
    </row>
    <row r="38" spans="1:13" ht="20.25">
      <c r="A38" s="130"/>
      <c r="B38" s="76" t="s">
        <v>958</v>
      </c>
      <c r="C38" s="86"/>
      <c r="D38" s="76"/>
      <c r="E38" s="350"/>
      <c r="F38" s="86"/>
      <c r="G38" s="76"/>
      <c r="H38" s="86"/>
      <c r="I38" s="86"/>
      <c r="J38" s="131"/>
      <c r="K38" s="76"/>
      <c r="L38" s="86"/>
      <c r="M38" s="195"/>
    </row>
    <row r="39" spans="1:13" ht="20.25">
      <c r="A39" s="124">
        <v>6</v>
      </c>
      <c r="B39" s="18" t="s">
        <v>963</v>
      </c>
      <c r="C39" s="132" t="s">
        <v>954</v>
      </c>
      <c r="D39" s="18" t="s">
        <v>965</v>
      </c>
      <c r="E39" s="81">
        <v>100000</v>
      </c>
      <c r="F39" s="355">
        <v>100000</v>
      </c>
      <c r="G39" s="81"/>
      <c r="H39" s="81">
        <v>100000</v>
      </c>
      <c r="I39" s="81">
        <v>100000</v>
      </c>
      <c r="J39" s="176" t="s">
        <v>967</v>
      </c>
      <c r="K39" s="18" t="s">
        <v>734</v>
      </c>
      <c r="L39" s="83" t="s">
        <v>320</v>
      </c>
      <c r="M39" s="195"/>
    </row>
    <row r="40" spans="1:13" ht="18.75" customHeight="1">
      <c r="A40" s="124"/>
      <c r="B40" s="123" t="s">
        <v>259</v>
      </c>
      <c r="C40" s="83" t="s">
        <v>964</v>
      </c>
      <c r="D40" s="18" t="s">
        <v>966</v>
      </c>
      <c r="E40" s="82"/>
      <c r="F40" s="82"/>
      <c r="G40" s="57"/>
      <c r="H40" s="82"/>
      <c r="I40" s="82"/>
      <c r="J40" s="177" t="s">
        <v>968</v>
      </c>
      <c r="K40" s="18" t="s">
        <v>735</v>
      </c>
      <c r="L40" s="83"/>
      <c r="M40" s="195"/>
    </row>
    <row r="41" spans="1:13" ht="18.75" customHeight="1">
      <c r="A41" s="130"/>
      <c r="B41" s="76"/>
      <c r="C41" s="86" t="s">
        <v>735</v>
      </c>
      <c r="D41" s="76" t="s">
        <v>259</v>
      </c>
      <c r="E41" s="112"/>
      <c r="F41" s="112"/>
      <c r="G41" s="111"/>
      <c r="H41" s="112"/>
      <c r="I41" s="112"/>
      <c r="J41" s="192" t="s">
        <v>194</v>
      </c>
      <c r="K41" s="76"/>
      <c r="L41" s="86"/>
      <c r="M41" s="195"/>
    </row>
    <row r="42" spans="1:13" ht="20.25">
      <c r="A42" s="124">
        <v>7</v>
      </c>
      <c r="B42" s="18" t="s">
        <v>969</v>
      </c>
      <c r="C42" s="132" t="s">
        <v>971</v>
      </c>
      <c r="D42" s="18" t="s">
        <v>973</v>
      </c>
      <c r="E42" s="81">
        <v>20000</v>
      </c>
      <c r="F42" s="355">
        <v>20000</v>
      </c>
      <c r="G42" s="81"/>
      <c r="H42" s="81">
        <v>20000</v>
      </c>
      <c r="I42" s="81">
        <v>20000</v>
      </c>
      <c r="J42" s="176" t="s">
        <v>315</v>
      </c>
      <c r="K42" s="18" t="s">
        <v>741</v>
      </c>
      <c r="L42" s="83" t="s">
        <v>320</v>
      </c>
      <c r="M42" s="195"/>
    </row>
    <row r="43" spans="1:13" ht="18.75" customHeight="1">
      <c r="A43" s="124"/>
      <c r="B43" s="123" t="s">
        <v>970</v>
      </c>
      <c r="C43" s="83" t="s">
        <v>972</v>
      </c>
      <c r="D43" s="18" t="s">
        <v>972</v>
      </c>
      <c r="E43" s="82"/>
      <c r="F43" s="82"/>
      <c r="G43" s="57"/>
      <c r="H43" s="82"/>
      <c r="I43" s="82"/>
      <c r="J43" s="177" t="s">
        <v>22</v>
      </c>
      <c r="K43" s="18" t="s">
        <v>974</v>
      </c>
      <c r="L43" s="83"/>
      <c r="M43" s="195"/>
    </row>
    <row r="44" spans="1:13" ht="18.75" customHeight="1">
      <c r="A44" s="130"/>
      <c r="B44" s="76"/>
      <c r="C44" s="86"/>
      <c r="D44" s="76"/>
      <c r="E44" s="112"/>
      <c r="F44" s="112"/>
      <c r="G44" s="111"/>
      <c r="H44" s="112"/>
      <c r="I44" s="112"/>
      <c r="J44" s="192" t="s">
        <v>194</v>
      </c>
      <c r="K44" s="76" t="s">
        <v>975</v>
      </c>
      <c r="L44" s="86"/>
      <c r="M44" s="195"/>
    </row>
    <row r="45" spans="1:13" ht="20.25">
      <c r="A45" s="124">
        <v>8</v>
      </c>
      <c r="B45" s="18" t="s">
        <v>1157</v>
      </c>
      <c r="C45" s="132" t="s">
        <v>1158</v>
      </c>
      <c r="D45" s="18" t="s">
        <v>945</v>
      </c>
      <c r="E45" s="81"/>
      <c r="F45" s="355"/>
      <c r="G45" s="81">
        <v>10000</v>
      </c>
      <c r="H45" s="81">
        <v>10000</v>
      </c>
      <c r="I45" s="81">
        <v>10000</v>
      </c>
      <c r="J45" s="176" t="s">
        <v>315</v>
      </c>
      <c r="K45" s="18" t="s">
        <v>1161</v>
      </c>
      <c r="L45" s="83" t="s">
        <v>320</v>
      </c>
      <c r="M45" s="195"/>
    </row>
    <row r="46" spans="1:13" ht="18.75" customHeight="1">
      <c r="A46" s="124"/>
      <c r="B46" s="123"/>
      <c r="C46" s="83" t="s">
        <v>1159</v>
      </c>
      <c r="D46" s="18" t="s">
        <v>946</v>
      </c>
      <c r="E46" s="82"/>
      <c r="F46" s="82"/>
      <c r="G46" s="57"/>
      <c r="H46" s="82"/>
      <c r="I46" s="82"/>
      <c r="J46" s="177" t="s">
        <v>22</v>
      </c>
      <c r="K46" s="18" t="s">
        <v>1162</v>
      </c>
      <c r="L46" s="83"/>
      <c r="M46" s="195"/>
    </row>
    <row r="47" spans="1:13" ht="18.75" customHeight="1">
      <c r="A47" s="130"/>
      <c r="B47" s="76"/>
      <c r="C47" s="86" t="s">
        <v>1160</v>
      </c>
      <c r="D47" s="86" t="s">
        <v>259</v>
      </c>
      <c r="E47" s="112"/>
      <c r="F47" s="112"/>
      <c r="G47" s="111"/>
      <c r="H47" s="112"/>
      <c r="I47" s="112"/>
      <c r="J47" s="192" t="s">
        <v>194</v>
      </c>
      <c r="K47" s="76" t="s">
        <v>1163</v>
      </c>
      <c r="L47" s="86"/>
      <c r="M47" s="195"/>
    </row>
    <row r="56" spans="1:13">
      <c r="L56" s="490" t="s">
        <v>1312</v>
      </c>
    </row>
    <row r="58" spans="1:13" ht="27.75" customHeight="1">
      <c r="A58" s="258" t="s">
        <v>703</v>
      </c>
      <c r="B58" s="26"/>
      <c r="C58" s="27"/>
      <c r="D58" s="27"/>
      <c r="E58" s="151"/>
      <c r="F58" s="151"/>
      <c r="G58" s="151"/>
      <c r="H58" s="151"/>
      <c r="I58" s="151"/>
      <c r="J58" s="165"/>
      <c r="K58" s="165"/>
      <c r="L58" s="321" t="s">
        <v>40</v>
      </c>
      <c r="M58" s="153"/>
    </row>
    <row r="59" spans="1:13" ht="20.25">
      <c r="A59" s="511" t="s">
        <v>0</v>
      </c>
      <c r="B59" s="513" t="s">
        <v>1</v>
      </c>
      <c r="C59" s="513" t="s">
        <v>2</v>
      </c>
      <c r="D59" s="513" t="s">
        <v>3</v>
      </c>
      <c r="E59" s="515" t="s">
        <v>78</v>
      </c>
      <c r="F59" s="516"/>
      <c r="G59" s="516"/>
      <c r="H59" s="516"/>
      <c r="I59" s="517"/>
      <c r="J59" s="329" t="s">
        <v>31</v>
      </c>
      <c r="K59" s="77" t="s">
        <v>64</v>
      </c>
      <c r="L59" s="10" t="s">
        <v>7</v>
      </c>
      <c r="M59" s="195"/>
    </row>
    <row r="60" spans="1:13" ht="20.25">
      <c r="A60" s="529"/>
      <c r="B60" s="531"/>
      <c r="C60" s="531"/>
      <c r="D60" s="531"/>
      <c r="E60" s="11">
        <v>2561</v>
      </c>
      <c r="F60" s="78">
        <v>2562</v>
      </c>
      <c r="G60" s="78">
        <v>2563</v>
      </c>
      <c r="H60" s="11">
        <v>2564</v>
      </c>
      <c r="I60" s="11">
        <v>2565</v>
      </c>
      <c r="J60" s="11" t="s">
        <v>32</v>
      </c>
      <c r="K60" s="78" t="s">
        <v>65</v>
      </c>
      <c r="L60" s="11" t="s">
        <v>8</v>
      </c>
      <c r="M60" s="195"/>
    </row>
    <row r="61" spans="1:13" ht="20.25">
      <c r="A61" s="124">
        <v>1</v>
      </c>
      <c r="B61" s="18" t="s">
        <v>704</v>
      </c>
      <c r="C61" s="132" t="s">
        <v>705</v>
      </c>
      <c r="D61" s="18" t="s">
        <v>694</v>
      </c>
      <c r="E61" s="81">
        <v>10000</v>
      </c>
      <c r="F61" s="355">
        <v>10000</v>
      </c>
      <c r="G61" s="81">
        <v>10000</v>
      </c>
      <c r="H61" s="81">
        <v>10000</v>
      </c>
      <c r="I61" s="81">
        <v>10000</v>
      </c>
      <c r="J61" s="176" t="s">
        <v>315</v>
      </c>
      <c r="K61" s="18" t="s">
        <v>708</v>
      </c>
      <c r="L61" s="83" t="s">
        <v>320</v>
      </c>
      <c r="M61" s="195"/>
    </row>
    <row r="62" spans="1:13" ht="18.75" customHeight="1">
      <c r="A62" s="124"/>
      <c r="B62" s="123"/>
      <c r="C62" s="83" t="s">
        <v>706</v>
      </c>
      <c r="D62" s="18" t="s">
        <v>702</v>
      </c>
      <c r="E62" s="82"/>
      <c r="F62" s="82"/>
      <c r="G62" s="57"/>
      <c r="H62" s="82"/>
      <c r="I62" s="82"/>
      <c r="J62" s="177" t="s">
        <v>22</v>
      </c>
      <c r="K62" s="18" t="s">
        <v>709</v>
      </c>
      <c r="L62" s="83"/>
      <c r="M62" s="195"/>
    </row>
    <row r="63" spans="1:13" ht="18.75" customHeight="1">
      <c r="A63" s="130"/>
      <c r="B63" s="76"/>
      <c r="C63" s="86" t="s">
        <v>707</v>
      </c>
      <c r="D63" s="76"/>
      <c r="E63" s="112"/>
      <c r="F63" s="112"/>
      <c r="G63" s="111"/>
      <c r="H63" s="112"/>
      <c r="I63" s="112"/>
      <c r="J63" s="192" t="s">
        <v>194</v>
      </c>
      <c r="K63" s="76" t="s">
        <v>710</v>
      </c>
      <c r="L63" s="86"/>
      <c r="M63" s="195"/>
    </row>
    <row r="64" spans="1:13" ht="20.25">
      <c r="A64" s="124">
        <v>2</v>
      </c>
      <c r="B64" s="18" t="s">
        <v>711</v>
      </c>
      <c r="C64" s="132" t="s">
        <v>705</v>
      </c>
      <c r="D64" s="18" t="s">
        <v>694</v>
      </c>
      <c r="E64" s="81">
        <v>10000</v>
      </c>
      <c r="F64" s="355">
        <v>10000</v>
      </c>
      <c r="G64" s="81">
        <v>10000</v>
      </c>
      <c r="H64" s="81">
        <v>10000</v>
      </c>
      <c r="I64" s="81">
        <v>10000</v>
      </c>
      <c r="J64" s="176" t="s">
        <v>315</v>
      </c>
      <c r="K64" s="18" t="s">
        <v>708</v>
      </c>
      <c r="L64" s="83" t="s">
        <v>320</v>
      </c>
      <c r="M64" s="195"/>
    </row>
    <row r="65" spans="1:13" ht="18.75" customHeight="1">
      <c r="A65" s="124"/>
      <c r="B65" s="123"/>
      <c r="C65" s="83" t="s">
        <v>706</v>
      </c>
      <c r="D65" s="18" t="s">
        <v>702</v>
      </c>
      <c r="E65" s="82"/>
      <c r="F65" s="82"/>
      <c r="G65" s="57"/>
      <c r="H65" s="82"/>
      <c r="I65" s="82"/>
      <c r="J65" s="177" t="s">
        <v>22</v>
      </c>
      <c r="K65" s="18" t="s">
        <v>709</v>
      </c>
      <c r="L65" s="83"/>
      <c r="M65" s="195"/>
    </row>
    <row r="66" spans="1:13" ht="18.75" customHeight="1">
      <c r="A66" s="130"/>
      <c r="B66" s="76"/>
      <c r="C66" s="86" t="s">
        <v>707</v>
      </c>
      <c r="D66" s="76"/>
      <c r="E66" s="112"/>
      <c r="F66" s="112"/>
      <c r="G66" s="111"/>
      <c r="H66" s="112"/>
      <c r="I66" s="112"/>
      <c r="J66" s="192" t="s">
        <v>194</v>
      </c>
      <c r="K66" s="76" t="s">
        <v>710</v>
      </c>
      <c r="L66" s="86"/>
      <c r="M66" s="195"/>
    </row>
    <row r="67" spans="1:13" ht="20.25">
      <c r="A67" s="124">
        <v>3</v>
      </c>
      <c r="B67" s="18" t="s">
        <v>743</v>
      </c>
      <c r="C67" s="132" t="s">
        <v>971</v>
      </c>
      <c r="D67" s="18" t="s">
        <v>976</v>
      </c>
      <c r="E67" s="81">
        <v>10000</v>
      </c>
      <c r="F67" s="355">
        <v>10000</v>
      </c>
      <c r="G67" s="81">
        <v>10000</v>
      </c>
      <c r="H67" s="81">
        <v>10000</v>
      </c>
      <c r="I67" s="81">
        <v>10000</v>
      </c>
      <c r="J67" s="176" t="s">
        <v>978</v>
      </c>
      <c r="K67" s="18" t="s">
        <v>726</v>
      </c>
      <c r="L67" s="83" t="s">
        <v>23</v>
      </c>
      <c r="M67" s="195"/>
    </row>
    <row r="68" spans="1:13" ht="18.75" customHeight="1">
      <c r="A68" s="124"/>
      <c r="B68" s="123"/>
      <c r="C68" s="83" t="s">
        <v>972</v>
      </c>
      <c r="D68" s="18" t="s">
        <v>977</v>
      </c>
      <c r="E68" s="82"/>
      <c r="F68" s="82"/>
      <c r="G68" s="57"/>
      <c r="H68" s="82"/>
      <c r="I68" s="82"/>
      <c r="J68" s="177" t="s">
        <v>979</v>
      </c>
      <c r="K68" s="18" t="s">
        <v>719</v>
      </c>
      <c r="L68" s="83"/>
      <c r="M68" s="195"/>
    </row>
    <row r="69" spans="1:13" ht="18.75" customHeight="1">
      <c r="A69" s="130"/>
      <c r="B69" s="76"/>
      <c r="C69" s="86"/>
      <c r="D69" s="76"/>
      <c r="E69" s="112"/>
      <c r="F69" s="112"/>
      <c r="G69" s="111"/>
      <c r="H69" s="112"/>
      <c r="I69" s="112"/>
      <c r="J69" s="192" t="s">
        <v>194</v>
      </c>
      <c r="K69" s="76" t="s">
        <v>980</v>
      </c>
      <c r="L69" s="86"/>
      <c r="M69" s="195"/>
    </row>
    <row r="70" spans="1:13" ht="20.25">
      <c r="A70" s="124">
        <v>4</v>
      </c>
      <c r="B70" s="18" t="s">
        <v>748</v>
      </c>
      <c r="C70" s="132" t="s">
        <v>981</v>
      </c>
      <c r="D70" s="18" t="s">
        <v>983</v>
      </c>
      <c r="E70" s="81">
        <v>10000</v>
      </c>
      <c r="F70" s="355">
        <v>10000</v>
      </c>
      <c r="G70" s="81">
        <v>10000</v>
      </c>
      <c r="H70" s="81">
        <v>10000</v>
      </c>
      <c r="I70" s="81">
        <v>10000</v>
      </c>
      <c r="J70" s="176" t="s">
        <v>978</v>
      </c>
      <c r="K70" s="18" t="s">
        <v>985</v>
      </c>
      <c r="L70" s="83" t="s">
        <v>23</v>
      </c>
      <c r="M70" s="195"/>
    </row>
    <row r="71" spans="1:13" ht="18.75" customHeight="1">
      <c r="A71" s="124"/>
      <c r="B71" s="123"/>
      <c r="C71" s="83" t="s">
        <v>982</v>
      </c>
      <c r="D71" s="18" t="s">
        <v>984</v>
      </c>
      <c r="E71" s="82"/>
      <c r="F71" s="82"/>
      <c r="G71" s="57"/>
      <c r="H71" s="82"/>
      <c r="I71" s="82"/>
      <c r="J71" s="177" t="s">
        <v>979</v>
      </c>
      <c r="K71" s="18" t="s">
        <v>986</v>
      </c>
      <c r="L71" s="83"/>
      <c r="M71" s="195"/>
    </row>
    <row r="72" spans="1:13" ht="18.75" customHeight="1">
      <c r="A72" s="130"/>
      <c r="B72" s="76"/>
      <c r="C72" s="86"/>
      <c r="D72" s="76"/>
      <c r="E72" s="112"/>
      <c r="F72" s="112"/>
      <c r="G72" s="111"/>
      <c r="H72" s="112"/>
      <c r="I72" s="112"/>
      <c r="J72" s="192" t="s">
        <v>194</v>
      </c>
      <c r="K72" s="76" t="s">
        <v>975</v>
      </c>
      <c r="L72" s="86"/>
      <c r="M72" s="195"/>
    </row>
    <row r="73" spans="1:13" ht="20.25">
      <c r="A73" s="124">
        <v>5</v>
      </c>
      <c r="B73" s="18" t="s">
        <v>987</v>
      </c>
      <c r="C73" s="132" t="s">
        <v>981</v>
      </c>
      <c r="D73" s="18" t="s">
        <v>988</v>
      </c>
      <c r="E73" s="81">
        <v>10000</v>
      </c>
      <c r="F73" s="355">
        <v>10000</v>
      </c>
      <c r="G73" s="81">
        <v>10000</v>
      </c>
      <c r="H73" s="81">
        <v>10000</v>
      </c>
      <c r="I73" s="81">
        <v>10000</v>
      </c>
      <c r="J73" s="176" t="s">
        <v>978</v>
      </c>
      <c r="K73" s="18" t="s">
        <v>985</v>
      </c>
      <c r="L73" s="83" t="s">
        <v>23</v>
      </c>
      <c r="M73" s="195"/>
    </row>
    <row r="74" spans="1:13" ht="18.75" customHeight="1">
      <c r="A74" s="124"/>
      <c r="B74" s="123"/>
      <c r="C74" s="83" t="s">
        <v>982</v>
      </c>
      <c r="D74" s="18" t="s">
        <v>989</v>
      </c>
      <c r="E74" s="82"/>
      <c r="F74" s="82"/>
      <c r="G74" s="57"/>
      <c r="H74" s="82"/>
      <c r="I74" s="82"/>
      <c r="J74" s="177" t="s">
        <v>979</v>
      </c>
      <c r="K74" s="18" t="s">
        <v>986</v>
      </c>
      <c r="L74" s="83"/>
      <c r="M74" s="195"/>
    </row>
    <row r="75" spans="1:13" ht="18.75" customHeight="1">
      <c r="A75" s="130"/>
      <c r="B75" s="76"/>
      <c r="C75" s="86"/>
      <c r="D75" s="76"/>
      <c r="E75" s="112"/>
      <c r="F75" s="112"/>
      <c r="G75" s="111"/>
      <c r="H75" s="112"/>
      <c r="I75" s="112"/>
      <c r="J75" s="192" t="s">
        <v>194</v>
      </c>
      <c r="K75" s="76" t="s">
        <v>990</v>
      </c>
      <c r="L75" s="86"/>
      <c r="M75" s="195"/>
    </row>
    <row r="84" spans="12:12">
      <c r="L84" s="490" t="s">
        <v>1313</v>
      </c>
    </row>
  </sheetData>
  <mergeCells count="18">
    <mergeCell ref="A1:K1"/>
    <mergeCell ref="J2:L2"/>
    <mergeCell ref="A3:L3"/>
    <mergeCell ref="A8:A9"/>
    <mergeCell ref="B8:B9"/>
    <mergeCell ref="C8:C9"/>
    <mergeCell ref="D8:D9"/>
    <mergeCell ref="E8:I8"/>
    <mergeCell ref="A59:A60"/>
    <mergeCell ref="B59:B60"/>
    <mergeCell ref="C59:C60"/>
    <mergeCell ref="D59:D60"/>
    <mergeCell ref="E59:I59"/>
    <mergeCell ref="A29:A30"/>
    <mergeCell ref="B29:B30"/>
    <mergeCell ref="C29:C30"/>
    <mergeCell ref="D29:D30"/>
    <mergeCell ref="E29:I29"/>
  </mergeCells>
  <pageMargins left="0.19685039370078741" right="0.19685039370078741" top="0.51181102362204722" bottom="0.19685039370078741" header="0.51181102362204722" footer="0.39370078740157483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>
      <selection activeCell="F16" sqref="F16"/>
    </sheetView>
  </sheetViews>
  <sheetFormatPr defaultRowHeight="18.75"/>
  <cols>
    <col min="1" max="1" width="5.28515625" style="2" customWidth="1"/>
    <col min="2" max="2" width="23.5703125" style="2" customWidth="1"/>
    <col min="3" max="3" width="17.7109375" style="2" customWidth="1"/>
    <col min="4" max="4" width="13.7109375" style="2" customWidth="1"/>
    <col min="5" max="5" width="11.42578125" style="2" customWidth="1"/>
    <col min="6" max="7" width="11.7109375" style="2" customWidth="1"/>
    <col min="8" max="8" width="11.28515625" style="2" customWidth="1"/>
    <col min="9" max="9" width="13" style="2" customWidth="1"/>
    <col min="10" max="10" width="16.42578125" style="2" customWidth="1"/>
    <col min="11" max="11" width="10.5703125" style="2" customWidth="1"/>
    <col min="12" max="12" width="6.42578125" style="2" customWidth="1"/>
    <col min="13" max="16384" width="9.140625" style="2"/>
  </cols>
  <sheetData/>
  <pageMargins left="0.15748031496063" right="0.15748031496063" top="0.70866141732283505" bottom="0.39370078740157499" header="0.511811023622047" footer="0.39370078740157499"/>
  <pageSetup paperSize="9" orientation="landscape" horizontalDpi="4294967293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7"/>
  <sheetViews>
    <sheetView workbookViewId="0">
      <selection activeCell="K135" sqref="K135"/>
    </sheetView>
  </sheetViews>
  <sheetFormatPr defaultRowHeight="12.75"/>
  <cols>
    <col min="1" max="1" width="5" customWidth="1"/>
    <col min="2" max="2" width="21.28515625" customWidth="1"/>
    <col min="3" max="3" width="15.85546875" customWidth="1"/>
    <col min="4" max="4" width="10.7109375" customWidth="1"/>
    <col min="5" max="5" width="12.5703125" customWidth="1"/>
    <col min="6" max="6" width="12.28515625" customWidth="1"/>
    <col min="7" max="7" width="12" customWidth="1"/>
    <col min="8" max="8" width="12.140625" customWidth="1"/>
    <col min="9" max="9" width="12.140625" bestFit="1" customWidth="1"/>
    <col min="10" max="10" width="11.28515625" customWidth="1"/>
    <col min="11" max="11" width="12.5703125" customWidth="1"/>
    <col min="14" max="14" width="14.85546875" customWidth="1"/>
    <col min="16" max="16" width="2.28515625" customWidth="1"/>
  </cols>
  <sheetData>
    <row r="1" spans="1:17" ht="10.5" customHeight="1"/>
    <row r="2" spans="1:17" ht="29.25" customHeight="1">
      <c r="A2" s="532" t="s">
        <v>50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341" t="s">
        <v>776</v>
      </c>
    </row>
    <row r="3" spans="1:17" ht="29.25" customHeight="1">
      <c r="A3" s="510" t="s">
        <v>777</v>
      </c>
      <c r="B3" s="510"/>
      <c r="C3" s="510"/>
      <c r="D3" s="510"/>
      <c r="E3" s="510"/>
      <c r="F3" s="510"/>
      <c r="G3" s="510"/>
      <c r="H3" s="510"/>
      <c r="I3" s="510"/>
      <c r="J3" s="510"/>
      <c r="K3" s="333"/>
      <c r="L3" s="332"/>
    </row>
    <row r="4" spans="1:17" ht="23.25">
      <c r="A4" s="510" t="s">
        <v>778</v>
      </c>
      <c r="B4" s="510"/>
      <c r="C4" s="510"/>
      <c r="D4" s="510"/>
      <c r="E4" s="510"/>
      <c r="F4" s="510"/>
      <c r="G4" s="510"/>
      <c r="H4" s="510"/>
      <c r="I4" s="510"/>
      <c r="J4" s="510"/>
      <c r="K4" s="62"/>
      <c r="L4" s="62"/>
    </row>
    <row r="5" spans="1:17" ht="23.25">
      <c r="A5" s="510" t="s">
        <v>1113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</row>
    <row r="6" spans="1:17" ht="23.25">
      <c r="A6" s="22" t="s">
        <v>70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P6" s="535"/>
      <c r="Q6" s="535"/>
    </row>
    <row r="7" spans="1:17" ht="23.25">
      <c r="A7" s="22" t="s">
        <v>71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62"/>
    </row>
    <row r="8" spans="1:17" ht="23.25">
      <c r="A8" s="268" t="s">
        <v>779</v>
      </c>
      <c r="B8" s="47"/>
      <c r="C8" s="6"/>
      <c r="D8" s="6"/>
      <c r="E8" s="48"/>
      <c r="F8" s="48"/>
      <c r="G8" s="48"/>
      <c r="H8" s="48"/>
      <c r="I8" s="48"/>
      <c r="J8" s="48"/>
      <c r="K8" s="48"/>
      <c r="L8" s="62"/>
    </row>
    <row r="9" spans="1:17" ht="22.5" customHeight="1">
      <c r="A9" s="269" t="s">
        <v>780</v>
      </c>
      <c r="B9" s="49"/>
      <c r="C9" s="50"/>
      <c r="D9" s="50"/>
      <c r="E9" s="51"/>
      <c r="F9" s="51"/>
      <c r="G9" s="51"/>
      <c r="H9" s="51"/>
      <c r="I9" s="51"/>
      <c r="J9" s="5"/>
      <c r="K9" s="5"/>
      <c r="L9" s="62"/>
    </row>
    <row r="10" spans="1:17" ht="18.75">
      <c r="A10" s="533" t="s">
        <v>0</v>
      </c>
      <c r="B10" s="536" t="s">
        <v>1</v>
      </c>
      <c r="C10" s="536" t="s">
        <v>2</v>
      </c>
      <c r="D10" s="536" t="s">
        <v>3</v>
      </c>
      <c r="E10" s="500" t="s">
        <v>781</v>
      </c>
      <c r="F10" s="501"/>
      <c r="G10" s="501"/>
      <c r="H10" s="501"/>
      <c r="I10" s="502"/>
      <c r="J10" s="71" t="s">
        <v>31</v>
      </c>
      <c r="K10" s="208" t="s">
        <v>64</v>
      </c>
      <c r="L10" s="71" t="s">
        <v>7</v>
      </c>
    </row>
    <row r="11" spans="1:17" ht="18.75">
      <c r="A11" s="534"/>
      <c r="B11" s="537"/>
      <c r="C11" s="537"/>
      <c r="D11" s="537"/>
      <c r="E11" s="342">
        <v>2561</v>
      </c>
      <c r="F11" s="330">
        <v>2562</v>
      </c>
      <c r="G11" s="342">
        <v>2563</v>
      </c>
      <c r="H11" s="29">
        <v>2564</v>
      </c>
      <c r="I11" s="342">
        <v>2565</v>
      </c>
      <c r="J11" s="72" t="s">
        <v>32</v>
      </c>
      <c r="K11" s="209" t="s">
        <v>65</v>
      </c>
      <c r="L11" s="72" t="s">
        <v>8</v>
      </c>
    </row>
    <row r="12" spans="1:17" ht="16.5">
      <c r="A12" s="31">
        <v>1</v>
      </c>
      <c r="B12" s="19" t="s">
        <v>1164</v>
      </c>
      <c r="C12" s="102" t="s">
        <v>782</v>
      </c>
      <c r="D12" s="102" t="s">
        <v>783</v>
      </c>
      <c r="E12" s="370">
        <v>1000000</v>
      </c>
      <c r="F12" s="371">
        <v>1000000</v>
      </c>
      <c r="G12" s="371">
        <v>1000000</v>
      </c>
      <c r="H12" s="371">
        <v>1000000</v>
      </c>
      <c r="I12" s="371">
        <v>1000000</v>
      </c>
      <c r="J12" s="137" t="s">
        <v>967</v>
      </c>
      <c r="K12" s="19" t="s">
        <v>784</v>
      </c>
      <c r="L12" s="35" t="s">
        <v>45</v>
      </c>
    </row>
    <row r="13" spans="1:17" ht="16.5">
      <c r="A13" s="31"/>
      <c r="B13" s="19" t="s">
        <v>1165</v>
      </c>
      <c r="C13" s="38" t="s">
        <v>785</v>
      </c>
      <c r="D13" s="38" t="s">
        <v>1167</v>
      </c>
      <c r="E13" s="372"/>
      <c r="F13" s="52"/>
      <c r="G13" s="52"/>
      <c r="H13" s="52"/>
      <c r="I13" s="52"/>
      <c r="J13" s="373" t="s">
        <v>1173</v>
      </c>
      <c r="K13" s="24" t="s">
        <v>1168</v>
      </c>
      <c r="L13" s="31" t="s">
        <v>789</v>
      </c>
    </row>
    <row r="14" spans="1:17" ht="16.5">
      <c r="A14" s="31"/>
      <c r="B14" s="19" t="s">
        <v>1166</v>
      </c>
      <c r="C14" s="38" t="s">
        <v>786</v>
      </c>
      <c r="D14" s="38" t="s">
        <v>787</v>
      </c>
      <c r="E14" s="372"/>
      <c r="F14" s="52"/>
      <c r="G14" s="52"/>
      <c r="H14" s="52"/>
      <c r="I14" s="52"/>
      <c r="J14" s="373" t="s">
        <v>1174</v>
      </c>
      <c r="K14" s="24" t="s">
        <v>1169</v>
      </c>
      <c r="L14" s="31"/>
    </row>
    <row r="15" spans="1:17" ht="16.5">
      <c r="A15" s="33"/>
      <c r="B15" s="23"/>
      <c r="C15" s="32"/>
      <c r="D15" s="32"/>
      <c r="E15" s="73"/>
      <c r="F15" s="54"/>
      <c r="G15" s="54"/>
      <c r="H15" s="383"/>
      <c r="I15" s="383"/>
      <c r="J15" s="384"/>
      <c r="K15" s="23" t="s">
        <v>1170</v>
      </c>
      <c r="L15" s="39"/>
    </row>
    <row r="16" spans="1:17" ht="16.5">
      <c r="A16" s="31">
        <v>2</v>
      </c>
      <c r="B16" s="19" t="s">
        <v>1164</v>
      </c>
      <c r="C16" s="38" t="s">
        <v>782</v>
      </c>
      <c r="D16" s="38" t="s">
        <v>801</v>
      </c>
      <c r="E16" s="374">
        <v>1000000</v>
      </c>
      <c r="F16" s="375">
        <v>1000000</v>
      </c>
      <c r="G16" s="375">
        <v>1000000</v>
      </c>
      <c r="H16" s="375">
        <v>1000000</v>
      </c>
      <c r="I16" s="375">
        <v>1000000</v>
      </c>
      <c r="J16" s="178" t="s">
        <v>967</v>
      </c>
      <c r="K16" s="19" t="s">
        <v>784</v>
      </c>
      <c r="L16" s="31" t="s">
        <v>45</v>
      </c>
    </row>
    <row r="17" spans="1:12" ht="16.5">
      <c r="A17" s="31"/>
      <c r="B17" s="19" t="s">
        <v>1171</v>
      </c>
      <c r="C17" s="38" t="s">
        <v>785</v>
      </c>
      <c r="D17" s="38" t="s">
        <v>1167</v>
      </c>
      <c r="E17" s="372"/>
      <c r="F17" s="52"/>
      <c r="G17" s="52"/>
      <c r="H17" s="52"/>
      <c r="I17" s="52"/>
      <c r="J17" s="373" t="s">
        <v>1173</v>
      </c>
      <c r="K17" s="24" t="s">
        <v>1168</v>
      </c>
      <c r="L17" s="31" t="s">
        <v>789</v>
      </c>
    </row>
    <row r="18" spans="1:12" ht="16.5">
      <c r="A18" s="31"/>
      <c r="B18" s="24" t="s">
        <v>1172</v>
      </c>
      <c r="C18" s="38" t="s">
        <v>786</v>
      </c>
      <c r="D18" s="38" t="s">
        <v>787</v>
      </c>
      <c r="E18" s="55"/>
      <c r="F18" s="52"/>
      <c r="G18" s="55"/>
      <c r="H18" s="52"/>
      <c r="I18" s="52"/>
      <c r="J18" s="373" t="s">
        <v>1174</v>
      </c>
      <c r="K18" s="24" t="s">
        <v>1169</v>
      </c>
      <c r="L18" s="31"/>
    </row>
    <row r="19" spans="1:12" ht="16.5">
      <c r="A19" s="33"/>
      <c r="B19" s="23"/>
      <c r="C19" s="32"/>
      <c r="D19" s="32"/>
      <c r="E19" s="73"/>
      <c r="F19" s="54"/>
      <c r="G19" s="54"/>
      <c r="H19" s="54"/>
      <c r="I19" s="54"/>
      <c r="J19" s="384"/>
      <c r="K19" s="23" t="s">
        <v>1170</v>
      </c>
      <c r="L19" s="39"/>
    </row>
    <row r="20" spans="1:12" ht="16.5">
      <c r="A20" s="31">
        <v>3</v>
      </c>
      <c r="B20" s="24" t="s">
        <v>1164</v>
      </c>
      <c r="C20" s="102" t="s">
        <v>782</v>
      </c>
      <c r="D20" s="38" t="s">
        <v>1176</v>
      </c>
      <c r="E20" s="374">
        <v>5000000</v>
      </c>
      <c r="F20" s="375">
        <v>5000000</v>
      </c>
      <c r="G20" s="375">
        <v>5000000</v>
      </c>
      <c r="H20" s="375">
        <v>5000000</v>
      </c>
      <c r="I20" s="375">
        <v>5000000</v>
      </c>
      <c r="J20" s="178" t="s">
        <v>967</v>
      </c>
      <c r="K20" s="19" t="s">
        <v>784</v>
      </c>
      <c r="L20" s="31" t="s">
        <v>45</v>
      </c>
    </row>
    <row r="21" spans="1:12" ht="16.5">
      <c r="A21" s="31"/>
      <c r="B21" s="24" t="s">
        <v>1175</v>
      </c>
      <c r="C21" s="38" t="s">
        <v>785</v>
      </c>
      <c r="D21" s="38" t="s">
        <v>1177</v>
      </c>
      <c r="E21" s="372"/>
      <c r="F21" s="52"/>
      <c r="G21" s="52"/>
      <c r="H21" s="52"/>
      <c r="I21" s="52"/>
      <c r="J21" s="373" t="s">
        <v>1173</v>
      </c>
      <c r="K21" s="24" t="s">
        <v>1168</v>
      </c>
      <c r="L21" s="31" t="s">
        <v>789</v>
      </c>
    </row>
    <row r="22" spans="1:12" ht="16.5">
      <c r="A22" s="31"/>
      <c r="B22" s="24" t="s">
        <v>1166</v>
      </c>
      <c r="C22" s="38" t="s">
        <v>786</v>
      </c>
      <c r="D22" s="38" t="s">
        <v>787</v>
      </c>
      <c r="E22" s="372"/>
      <c r="F22" s="52"/>
      <c r="G22" s="52"/>
      <c r="H22" s="52"/>
      <c r="I22" s="52"/>
      <c r="J22" s="373" t="s">
        <v>1174</v>
      </c>
      <c r="K22" s="24" t="s">
        <v>1169</v>
      </c>
      <c r="L22" s="31"/>
    </row>
    <row r="23" spans="1:12" ht="16.5">
      <c r="A23" s="33"/>
      <c r="B23" s="25"/>
      <c r="C23" s="32"/>
      <c r="D23" s="32"/>
      <c r="E23" s="73"/>
      <c r="F23" s="54"/>
      <c r="G23" s="54"/>
      <c r="H23" s="54"/>
      <c r="I23" s="54"/>
      <c r="J23" s="54"/>
      <c r="K23" s="23" t="s">
        <v>1170</v>
      </c>
      <c r="L23" s="33"/>
    </row>
    <row r="24" spans="1:12" ht="16.5">
      <c r="A24" s="31">
        <v>4</v>
      </c>
      <c r="B24" s="24" t="s">
        <v>1164</v>
      </c>
      <c r="C24" s="38" t="s">
        <v>782</v>
      </c>
      <c r="D24" s="38" t="s">
        <v>1176</v>
      </c>
      <c r="E24" s="374">
        <v>5000000</v>
      </c>
      <c r="F24" s="375">
        <v>5000000</v>
      </c>
      <c r="G24" s="375">
        <v>5000000</v>
      </c>
      <c r="H24" s="375">
        <v>5000000</v>
      </c>
      <c r="I24" s="375">
        <v>5000000</v>
      </c>
      <c r="J24" s="178" t="s">
        <v>967</v>
      </c>
      <c r="K24" s="19" t="s">
        <v>784</v>
      </c>
      <c r="L24" s="31" t="s">
        <v>45</v>
      </c>
    </row>
    <row r="25" spans="1:12" ht="16.5">
      <c r="A25" s="31"/>
      <c r="B25" s="24" t="s">
        <v>1178</v>
      </c>
      <c r="C25" s="38" t="s">
        <v>785</v>
      </c>
      <c r="D25" s="38" t="s">
        <v>1177</v>
      </c>
      <c r="E25" s="372"/>
      <c r="F25" s="52"/>
      <c r="G25" s="52"/>
      <c r="H25" s="52"/>
      <c r="I25" s="52"/>
      <c r="J25" s="373" t="s">
        <v>1173</v>
      </c>
      <c r="K25" s="24" t="s">
        <v>1168</v>
      </c>
      <c r="L25" s="31" t="s">
        <v>789</v>
      </c>
    </row>
    <row r="26" spans="1:12" ht="16.5">
      <c r="A26" s="31"/>
      <c r="B26" s="24" t="s">
        <v>1179</v>
      </c>
      <c r="C26" s="38" t="s">
        <v>786</v>
      </c>
      <c r="D26" s="38" t="s">
        <v>787</v>
      </c>
      <c r="E26" s="372"/>
      <c r="F26" s="52"/>
      <c r="G26" s="52"/>
      <c r="H26" s="52"/>
      <c r="I26" s="52"/>
      <c r="J26" s="373" t="s">
        <v>1174</v>
      </c>
      <c r="K26" s="24" t="s">
        <v>1169</v>
      </c>
      <c r="L26" s="31"/>
    </row>
    <row r="27" spans="1:12" ht="16.5">
      <c r="A27" s="31"/>
      <c r="B27" s="24"/>
      <c r="C27" s="38"/>
      <c r="D27" s="38"/>
      <c r="E27" s="372"/>
      <c r="F27" s="52"/>
      <c r="G27" s="52"/>
      <c r="H27" s="52"/>
      <c r="I27" s="52"/>
      <c r="J27" s="53"/>
      <c r="K27" s="19" t="s">
        <v>1170</v>
      </c>
      <c r="L27" s="31"/>
    </row>
    <row r="28" spans="1:12" ht="16.5">
      <c r="A28" s="33"/>
      <c r="B28" s="25"/>
      <c r="C28" s="32"/>
      <c r="D28" s="32"/>
      <c r="E28" s="73"/>
      <c r="F28" s="54"/>
      <c r="G28" s="54"/>
      <c r="H28" s="54"/>
      <c r="I28" s="54"/>
      <c r="J28" s="54"/>
      <c r="K28" s="25"/>
      <c r="L28" s="33"/>
    </row>
    <row r="29" spans="1:12" ht="16.5">
      <c r="A29" s="119"/>
      <c r="B29" s="19"/>
      <c r="C29" s="19"/>
      <c r="D29" s="19"/>
      <c r="E29" s="55"/>
      <c r="F29" s="55"/>
      <c r="G29" s="55"/>
      <c r="H29" s="55"/>
      <c r="I29" s="55"/>
      <c r="J29" s="55"/>
      <c r="K29" s="19"/>
      <c r="L29" s="87"/>
    </row>
    <row r="30" spans="1:12" ht="18.75">
      <c r="A30" s="119"/>
      <c r="B30" s="19"/>
      <c r="C30" s="19"/>
      <c r="D30" s="19"/>
      <c r="E30" s="55"/>
      <c r="F30" s="55"/>
      <c r="G30" s="55"/>
      <c r="H30" s="55"/>
      <c r="I30" s="55"/>
      <c r="J30" s="55"/>
      <c r="K30" s="19"/>
      <c r="L30" s="486" t="s">
        <v>1314</v>
      </c>
    </row>
    <row r="31" spans="1:12" ht="16.5">
      <c r="A31" s="119"/>
      <c r="B31" s="19"/>
      <c r="C31" s="19"/>
      <c r="D31" s="19"/>
      <c r="E31" s="55"/>
      <c r="F31" s="55"/>
      <c r="G31" s="55"/>
      <c r="H31" s="55"/>
      <c r="I31" s="55"/>
      <c r="J31" s="55"/>
      <c r="K31" s="19"/>
      <c r="L31" s="87"/>
    </row>
    <row r="32" spans="1:12" ht="23.25">
      <c r="A32" s="49" t="s">
        <v>1138</v>
      </c>
      <c r="B32" s="49"/>
      <c r="C32" s="19"/>
      <c r="D32" s="19"/>
      <c r="E32" s="41"/>
      <c r="F32" s="19"/>
      <c r="G32" s="19"/>
      <c r="H32" s="19"/>
      <c r="I32" s="19"/>
      <c r="J32" s="19"/>
      <c r="K32" s="19"/>
      <c r="L32" s="341" t="s">
        <v>776</v>
      </c>
    </row>
    <row r="33" spans="1:13" ht="18.75">
      <c r="A33" s="533" t="s">
        <v>0</v>
      </c>
      <c r="B33" s="536" t="s">
        <v>1</v>
      </c>
      <c r="C33" s="536" t="s">
        <v>2</v>
      </c>
      <c r="D33" s="536" t="s">
        <v>3</v>
      </c>
      <c r="E33" s="500"/>
      <c r="F33" s="501"/>
      <c r="G33" s="501"/>
      <c r="H33" s="501"/>
      <c r="I33" s="502"/>
      <c r="J33" s="71" t="s">
        <v>31</v>
      </c>
      <c r="K33" s="208" t="s">
        <v>64</v>
      </c>
      <c r="L33" s="71" t="s">
        <v>7</v>
      </c>
    </row>
    <row r="34" spans="1:13" ht="18.75">
      <c r="A34" s="534"/>
      <c r="B34" s="537"/>
      <c r="C34" s="537"/>
      <c r="D34" s="537"/>
      <c r="E34" s="342">
        <v>2561</v>
      </c>
      <c r="F34" s="330">
        <v>2562</v>
      </c>
      <c r="G34" s="342">
        <v>2563</v>
      </c>
      <c r="H34" s="29">
        <v>2564</v>
      </c>
      <c r="I34" s="342">
        <v>2565</v>
      </c>
      <c r="J34" s="72" t="s">
        <v>32</v>
      </c>
      <c r="K34" s="209" t="s">
        <v>65</v>
      </c>
      <c r="L34" s="72" t="s">
        <v>8</v>
      </c>
    </row>
    <row r="35" spans="1:13" ht="16.5">
      <c r="A35" s="31">
        <v>5</v>
      </c>
      <c r="B35" s="36" t="s">
        <v>1180</v>
      </c>
      <c r="C35" s="24" t="s">
        <v>1181</v>
      </c>
      <c r="D35" s="31" t="s">
        <v>1200</v>
      </c>
      <c r="E35" s="375">
        <v>1000000</v>
      </c>
      <c r="F35" s="375">
        <v>1000000</v>
      </c>
      <c r="G35" s="375">
        <v>1000000</v>
      </c>
      <c r="H35" s="375">
        <v>1000000</v>
      </c>
      <c r="I35" s="375">
        <v>1000000</v>
      </c>
      <c r="J35" s="124" t="s">
        <v>967</v>
      </c>
      <c r="K35" s="24" t="s">
        <v>797</v>
      </c>
      <c r="L35" s="35" t="s">
        <v>45</v>
      </c>
    </row>
    <row r="36" spans="1:13" ht="16.5">
      <c r="A36" s="31"/>
      <c r="B36" s="24" t="s">
        <v>1199</v>
      </c>
      <c r="C36" s="24" t="s">
        <v>1182</v>
      </c>
      <c r="D36" s="31" t="s">
        <v>972</v>
      </c>
      <c r="E36" s="52"/>
      <c r="F36" s="52"/>
      <c r="G36" s="52"/>
      <c r="H36" s="52"/>
      <c r="I36" s="52"/>
      <c r="J36" s="358" t="s">
        <v>22</v>
      </c>
      <c r="K36" s="24" t="s">
        <v>1201</v>
      </c>
      <c r="L36" s="31" t="s">
        <v>789</v>
      </c>
    </row>
    <row r="37" spans="1:13" ht="16.5">
      <c r="A37" s="31"/>
      <c r="B37" s="19"/>
      <c r="C37" s="24"/>
      <c r="D37" s="38"/>
      <c r="E37" s="380"/>
      <c r="F37" s="19"/>
      <c r="G37" s="38"/>
      <c r="H37" s="377"/>
      <c r="I37" s="377"/>
      <c r="J37" s="63" t="s">
        <v>194</v>
      </c>
      <c r="K37" s="24" t="s">
        <v>36</v>
      </c>
      <c r="L37" s="31"/>
    </row>
    <row r="38" spans="1:13" ht="16.5">
      <c r="A38" s="31"/>
      <c r="B38" s="19"/>
      <c r="C38" s="24"/>
      <c r="D38" s="38"/>
      <c r="E38" s="380"/>
      <c r="F38" s="19"/>
      <c r="G38" s="38"/>
      <c r="H38" s="377"/>
      <c r="I38" s="377"/>
      <c r="J38" s="63"/>
      <c r="K38" s="24"/>
      <c r="L38" s="31"/>
    </row>
    <row r="39" spans="1:13" ht="16.5">
      <c r="A39" s="33"/>
      <c r="B39" s="25"/>
      <c r="C39" s="25"/>
      <c r="D39" s="32"/>
      <c r="E39" s="32"/>
      <c r="F39" s="23"/>
      <c r="G39" s="32"/>
      <c r="H39" s="378"/>
      <c r="I39" s="378"/>
      <c r="J39" s="378"/>
      <c r="K39" s="25"/>
      <c r="L39" s="33"/>
    </row>
    <row r="40" spans="1:13" ht="16.5">
      <c r="A40" s="31">
        <v>6</v>
      </c>
      <c r="B40" s="36" t="s">
        <v>1187</v>
      </c>
      <c r="C40" s="36" t="s">
        <v>792</v>
      </c>
      <c r="D40" s="102" t="s">
        <v>1202</v>
      </c>
      <c r="E40" s="375">
        <v>1000000</v>
      </c>
      <c r="F40" s="375">
        <v>1000000</v>
      </c>
      <c r="G40" s="375">
        <v>1000000</v>
      </c>
      <c r="H40" s="375">
        <v>1000000</v>
      </c>
      <c r="I40" s="375">
        <v>1000000</v>
      </c>
      <c r="J40" s="178" t="s">
        <v>79</v>
      </c>
      <c r="K40" s="36" t="s">
        <v>20</v>
      </c>
      <c r="L40" s="344" t="s">
        <v>45</v>
      </c>
    </row>
    <row r="41" spans="1:13" ht="16.5">
      <c r="A41" s="31"/>
      <c r="B41" s="24" t="s">
        <v>1188</v>
      </c>
      <c r="C41" s="24" t="s">
        <v>793</v>
      </c>
      <c r="D41" s="38" t="s">
        <v>1203</v>
      </c>
      <c r="E41" s="52"/>
      <c r="F41" s="52"/>
      <c r="G41" s="52"/>
      <c r="H41" s="52"/>
      <c r="I41" s="52"/>
      <c r="J41" s="376" t="s">
        <v>802</v>
      </c>
      <c r="K41" s="24" t="s">
        <v>793</v>
      </c>
      <c r="L41" s="31" t="s">
        <v>789</v>
      </c>
    </row>
    <row r="42" spans="1:13" ht="16.5">
      <c r="A42" s="31"/>
      <c r="B42" s="24"/>
      <c r="C42" s="24" t="s">
        <v>33</v>
      </c>
      <c r="D42" s="38" t="s">
        <v>803</v>
      </c>
      <c r="E42" s="52"/>
      <c r="F42" s="55"/>
      <c r="G42" s="52"/>
      <c r="H42" s="372"/>
      <c r="I42" s="372"/>
      <c r="J42" s="63"/>
      <c r="K42" s="24" t="s">
        <v>33</v>
      </c>
      <c r="L42" s="343"/>
    </row>
    <row r="43" spans="1:13" ht="16.5">
      <c r="A43" s="31"/>
      <c r="B43" s="24"/>
      <c r="C43" s="24"/>
      <c r="D43" s="38"/>
      <c r="E43" s="52"/>
      <c r="F43" s="55"/>
      <c r="G43" s="52"/>
      <c r="H43" s="372"/>
      <c r="I43" s="372"/>
      <c r="J43" s="63"/>
      <c r="K43" s="345"/>
      <c r="L43" s="343"/>
    </row>
    <row r="44" spans="1:13" ht="16.5">
      <c r="A44" s="33"/>
      <c r="B44" s="25"/>
      <c r="C44" s="25"/>
      <c r="D44" s="32"/>
      <c r="E44" s="32"/>
      <c r="F44" s="23"/>
      <c r="G44" s="378"/>
      <c r="H44" s="379"/>
      <c r="I44" s="379"/>
      <c r="J44" s="378"/>
      <c r="K44" s="346"/>
      <c r="L44" s="202"/>
    </row>
    <row r="45" spans="1:13" ht="16.5">
      <c r="A45" s="31">
        <v>7</v>
      </c>
      <c r="B45" s="24" t="s">
        <v>1192</v>
      </c>
      <c r="C45" s="24" t="s">
        <v>792</v>
      </c>
      <c r="D45" s="38" t="s">
        <v>794</v>
      </c>
      <c r="E45" s="375">
        <v>1000000</v>
      </c>
      <c r="F45" s="375">
        <v>1000000</v>
      </c>
      <c r="G45" s="375">
        <v>1000000</v>
      </c>
      <c r="H45" s="375">
        <v>1000000</v>
      </c>
      <c r="I45" s="375">
        <v>1000000</v>
      </c>
      <c r="J45" s="53" t="s">
        <v>967</v>
      </c>
      <c r="K45" s="24" t="s">
        <v>1195</v>
      </c>
      <c r="L45" s="344" t="s">
        <v>45</v>
      </c>
    </row>
    <row r="46" spans="1:13" ht="16.5">
      <c r="A46" s="31"/>
      <c r="B46" s="24" t="s">
        <v>1193</v>
      </c>
      <c r="C46" s="24" t="s">
        <v>1190</v>
      </c>
      <c r="D46" s="38"/>
      <c r="E46" s="52"/>
      <c r="F46" s="52"/>
      <c r="G46" s="52"/>
      <c r="H46" s="52"/>
      <c r="I46" s="52"/>
      <c r="J46" s="53" t="s">
        <v>1194</v>
      </c>
      <c r="K46" s="24" t="s">
        <v>1196</v>
      </c>
      <c r="L46" s="31" t="s">
        <v>789</v>
      </c>
    </row>
    <row r="47" spans="1:13" ht="16.5">
      <c r="A47" s="33"/>
      <c r="B47" s="25"/>
      <c r="C47" s="25" t="s">
        <v>1191</v>
      </c>
      <c r="D47" s="32"/>
      <c r="E47" s="54"/>
      <c r="F47" s="60"/>
      <c r="G47" s="54"/>
      <c r="H47" s="73"/>
      <c r="I47" s="73"/>
      <c r="J47" s="67" t="s">
        <v>194</v>
      </c>
      <c r="K47" s="32" t="s">
        <v>1191</v>
      </c>
      <c r="L47" s="343"/>
    </row>
    <row r="48" spans="1:13" ht="16.5">
      <c r="A48" s="31">
        <v>8</v>
      </c>
      <c r="B48" s="387" t="s">
        <v>63</v>
      </c>
      <c r="C48" s="24" t="s">
        <v>782</v>
      </c>
      <c r="D48" s="38" t="s">
        <v>1198</v>
      </c>
      <c r="E48" s="375">
        <v>1000000</v>
      </c>
      <c r="F48" s="375">
        <v>1000000</v>
      </c>
      <c r="G48" s="375">
        <v>1000000</v>
      </c>
      <c r="H48" s="375">
        <v>1000000</v>
      </c>
      <c r="I48" s="375">
        <v>1000000</v>
      </c>
      <c r="J48" s="178" t="s">
        <v>967</v>
      </c>
      <c r="K48" s="345" t="s">
        <v>796</v>
      </c>
      <c r="L48" s="344" t="s">
        <v>45</v>
      </c>
      <c r="M48" s="94"/>
    </row>
    <row r="49" spans="1:13" ht="16.5">
      <c r="A49" s="31"/>
      <c r="B49" s="19" t="s">
        <v>1189</v>
      </c>
      <c r="C49" s="24" t="s">
        <v>785</v>
      </c>
      <c r="D49" s="38" t="s">
        <v>804</v>
      </c>
      <c r="E49" s="388"/>
      <c r="F49" s="388"/>
      <c r="G49" s="388"/>
      <c r="H49" s="388"/>
      <c r="I49" s="388"/>
      <c r="J49" s="373" t="s">
        <v>1197</v>
      </c>
      <c r="K49" s="345" t="s">
        <v>785</v>
      </c>
      <c r="L49" s="31" t="s">
        <v>789</v>
      </c>
      <c r="M49" s="94"/>
    </row>
    <row r="50" spans="1:13" ht="16.5">
      <c r="A50" s="389"/>
      <c r="B50" s="19"/>
      <c r="C50" s="24" t="s">
        <v>786</v>
      </c>
      <c r="D50" s="38"/>
      <c r="E50" s="381"/>
      <c r="F50" s="381"/>
      <c r="G50" s="381"/>
      <c r="H50" s="381"/>
      <c r="I50" s="381"/>
      <c r="J50" s="373" t="s">
        <v>788</v>
      </c>
      <c r="K50" s="345" t="s">
        <v>786</v>
      </c>
      <c r="L50" s="343"/>
    </row>
    <row r="51" spans="1:13" ht="16.5">
      <c r="A51" s="389"/>
      <c r="B51" s="19"/>
      <c r="C51" s="24"/>
      <c r="D51" s="38"/>
      <c r="E51" s="381"/>
      <c r="F51" s="381"/>
      <c r="G51" s="381"/>
      <c r="H51" s="381"/>
      <c r="I51" s="381"/>
      <c r="J51" s="373" t="s">
        <v>790</v>
      </c>
      <c r="K51" s="345"/>
      <c r="L51" s="343"/>
    </row>
    <row r="52" spans="1:13" ht="16.5">
      <c r="A52" s="390"/>
      <c r="B52" s="23"/>
      <c r="C52" s="25"/>
      <c r="D52" s="32"/>
      <c r="E52" s="391"/>
      <c r="F52" s="391"/>
      <c r="G52" s="391"/>
      <c r="H52" s="391"/>
      <c r="I52" s="391"/>
      <c r="J52" s="285" t="s">
        <v>791</v>
      </c>
      <c r="K52" s="346"/>
      <c r="L52" s="202"/>
    </row>
    <row r="53" spans="1:13" ht="16.5">
      <c r="A53" s="31">
        <v>9</v>
      </c>
      <c r="B53" s="36" t="s">
        <v>799</v>
      </c>
      <c r="C53" s="24" t="s">
        <v>792</v>
      </c>
      <c r="D53" s="38" t="s">
        <v>1183</v>
      </c>
      <c r="E53" s="375">
        <v>1000000</v>
      </c>
      <c r="F53" s="375">
        <v>1000000</v>
      </c>
      <c r="G53" s="375">
        <v>1000000</v>
      </c>
      <c r="H53" s="375">
        <v>1000000</v>
      </c>
      <c r="I53" s="375">
        <v>1000000</v>
      </c>
      <c r="J53" s="178" t="s">
        <v>967</v>
      </c>
      <c r="K53" s="24" t="s">
        <v>797</v>
      </c>
      <c r="L53" s="35" t="s">
        <v>45</v>
      </c>
    </row>
    <row r="54" spans="1:13" ht="16.5">
      <c r="A54" s="31"/>
      <c r="B54" s="24"/>
      <c r="C54" s="24" t="s">
        <v>793</v>
      </c>
      <c r="D54" s="38"/>
      <c r="E54" s="52"/>
      <c r="F54" s="52"/>
      <c r="G54" s="52"/>
      <c r="H54" s="52"/>
      <c r="I54" s="52"/>
      <c r="J54" s="376" t="s">
        <v>1184</v>
      </c>
      <c r="K54" s="24" t="s">
        <v>793</v>
      </c>
      <c r="L54" s="31" t="s">
        <v>789</v>
      </c>
    </row>
    <row r="55" spans="1:13" ht="16.5">
      <c r="A55" s="31"/>
      <c r="B55" s="19"/>
      <c r="C55" s="24" t="s">
        <v>798</v>
      </c>
      <c r="D55" s="38"/>
      <c r="E55" s="380"/>
      <c r="F55" s="19"/>
      <c r="G55" s="38"/>
      <c r="H55" s="377"/>
      <c r="I55" s="377"/>
      <c r="J55" s="210" t="s">
        <v>33</v>
      </c>
      <c r="K55" s="24" t="s">
        <v>1185</v>
      </c>
      <c r="L55" s="31"/>
    </row>
    <row r="56" spans="1:13" ht="16.5">
      <c r="A56" s="31"/>
      <c r="B56" s="19"/>
      <c r="C56" s="24" t="s">
        <v>33</v>
      </c>
      <c r="D56" s="38"/>
      <c r="E56" s="380"/>
      <c r="F56" s="19"/>
      <c r="G56" s="38"/>
      <c r="H56" s="377"/>
      <c r="I56" s="377"/>
      <c r="J56" s="63"/>
      <c r="K56" s="24" t="s">
        <v>1186</v>
      </c>
      <c r="L56" s="31"/>
    </row>
    <row r="57" spans="1:13" ht="16.5">
      <c r="A57" s="33"/>
      <c r="B57" s="25"/>
      <c r="C57" s="25"/>
      <c r="D57" s="32"/>
      <c r="E57" s="32"/>
      <c r="F57" s="23"/>
      <c r="G57" s="32"/>
      <c r="H57" s="378"/>
      <c r="I57" s="378"/>
      <c r="J57" s="378"/>
      <c r="K57" s="25" t="s">
        <v>220</v>
      </c>
      <c r="L57" s="33"/>
    </row>
    <row r="58" spans="1:13" ht="16.5">
      <c r="A58" s="31">
        <v>10</v>
      </c>
      <c r="B58" s="19" t="s">
        <v>800</v>
      </c>
      <c r="C58" s="102" t="s">
        <v>782</v>
      </c>
      <c r="D58" s="102" t="s">
        <v>1220</v>
      </c>
      <c r="E58" s="370">
        <v>10000000</v>
      </c>
      <c r="F58" s="371">
        <v>10000000</v>
      </c>
      <c r="G58" s="371">
        <v>10000000</v>
      </c>
      <c r="H58" s="371">
        <v>10000000</v>
      </c>
      <c r="I58" s="371">
        <v>10000000</v>
      </c>
      <c r="J58" s="137" t="s">
        <v>967</v>
      </c>
      <c r="K58" s="19" t="s">
        <v>784</v>
      </c>
      <c r="L58" s="35" t="s">
        <v>45</v>
      </c>
    </row>
    <row r="59" spans="1:13" ht="16.5">
      <c r="A59" s="31"/>
      <c r="B59" s="19" t="s">
        <v>1216</v>
      </c>
      <c r="C59" s="38" t="s">
        <v>785</v>
      </c>
      <c r="D59" s="38" t="s">
        <v>1221</v>
      </c>
      <c r="E59" s="372"/>
      <c r="F59" s="52"/>
      <c r="G59" s="52"/>
      <c r="H59" s="52"/>
      <c r="I59" s="52"/>
      <c r="J59" s="373" t="s">
        <v>1173</v>
      </c>
      <c r="K59" s="24" t="s">
        <v>1168</v>
      </c>
      <c r="L59" s="31" t="s">
        <v>789</v>
      </c>
    </row>
    <row r="60" spans="1:13" ht="16.5">
      <c r="A60" s="31"/>
      <c r="B60" s="19" t="s">
        <v>1217</v>
      </c>
      <c r="C60" s="38" t="s">
        <v>786</v>
      </c>
      <c r="D60" s="38"/>
      <c r="E60" s="372"/>
      <c r="F60" s="52"/>
      <c r="G60" s="52"/>
      <c r="H60" s="52"/>
      <c r="I60" s="52"/>
      <c r="J60" s="373" t="s">
        <v>1174</v>
      </c>
      <c r="K60" s="24" t="s">
        <v>1169</v>
      </c>
      <c r="L60" s="31"/>
    </row>
    <row r="61" spans="1:13" ht="16.5">
      <c r="A61" s="31"/>
      <c r="B61" s="19" t="s">
        <v>1218</v>
      </c>
      <c r="C61" s="38"/>
      <c r="D61" s="38"/>
      <c r="E61" s="372"/>
      <c r="F61" s="52"/>
      <c r="G61" s="52"/>
      <c r="H61" s="392"/>
      <c r="I61" s="392"/>
      <c r="J61" s="393"/>
      <c r="K61" s="38" t="s">
        <v>1170</v>
      </c>
      <c r="L61" s="97"/>
    </row>
    <row r="62" spans="1:13" ht="16.5">
      <c r="A62" s="33"/>
      <c r="B62" s="23" t="s">
        <v>1219</v>
      </c>
      <c r="C62" s="32"/>
      <c r="D62" s="32"/>
      <c r="E62" s="73"/>
      <c r="F62" s="54"/>
      <c r="G62" s="54"/>
      <c r="H62" s="383"/>
      <c r="I62" s="383"/>
      <c r="J62" s="384"/>
      <c r="K62" s="23"/>
      <c r="L62" s="39"/>
    </row>
    <row r="63" spans="1:13" ht="16.5">
      <c r="A63" s="119"/>
      <c r="B63" s="19"/>
      <c r="C63" s="19"/>
      <c r="D63" s="19"/>
      <c r="E63" s="19"/>
      <c r="F63" s="19"/>
      <c r="G63" s="19"/>
      <c r="H63" s="65"/>
      <c r="I63" s="65"/>
      <c r="J63" s="65"/>
      <c r="K63" s="19"/>
      <c r="L63" s="119"/>
    </row>
    <row r="64" spans="1:13" ht="18.75">
      <c r="A64" s="119"/>
      <c r="B64" s="19"/>
      <c r="C64" s="19"/>
      <c r="D64" s="19"/>
      <c r="E64" s="19"/>
      <c r="F64" s="19"/>
      <c r="G64" s="19"/>
      <c r="H64" s="65"/>
      <c r="I64" s="65"/>
      <c r="J64" s="65"/>
      <c r="K64" s="19"/>
      <c r="L64" s="486" t="s">
        <v>1315</v>
      </c>
    </row>
    <row r="65" spans="1:12" ht="16.5">
      <c r="A65" s="119"/>
      <c r="B65" s="88"/>
      <c r="C65" s="19"/>
      <c r="D65" s="19"/>
      <c r="E65" s="19"/>
      <c r="F65" s="19"/>
      <c r="G65" s="65"/>
      <c r="H65" s="65"/>
      <c r="I65" s="65"/>
      <c r="J65" s="65"/>
      <c r="K65" s="19"/>
      <c r="L65" s="87"/>
    </row>
    <row r="66" spans="1:12" ht="23.25">
      <c r="A66" s="269" t="s">
        <v>795</v>
      </c>
      <c r="B66" s="269"/>
      <c r="C66" s="19"/>
      <c r="D66" s="19"/>
      <c r="E66" s="55"/>
      <c r="F66" s="55"/>
      <c r="G66" s="55"/>
      <c r="H66" s="55"/>
      <c r="I66" s="55"/>
      <c r="J66" s="55"/>
      <c r="K66" s="19"/>
      <c r="L66" s="341" t="s">
        <v>776</v>
      </c>
    </row>
    <row r="67" spans="1:12" ht="18.75">
      <c r="A67" s="533" t="s">
        <v>0</v>
      </c>
      <c r="B67" s="533" t="s">
        <v>1</v>
      </c>
      <c r="C67" s="533" t="s">
        <v>2</v>
      </c>
      <c r="D67" s="533" t="s">
        <v>3</v>
      </c>
      <c r="E67" s="500" t="s">
        <v>781</v>
      </c>
      <c r="F67" s="501"/>
      <c r="G67" s="501"/>
      <c r="H67" s="501"/>
      <c r="I67" s="502"/>
      <c r="J67" s="71" t="s">
        <v>31</v>
      </c>
      <c r="K67" s="208" t="s">
        <v>64</v>
      </c>
      <c r="L67" s="71" t="s">
        <v>7</v>
      </c>
    </row>
    <row r="68" spans="1:12" ht="18.75">
      <c r="A68" s="534"/>
      <c r="B68" s="534"/>
      <c r="C68" s="534"/>
      <c r="D68" s="534"/>
      <c r="E68" s="342">
        <v>2561</v>
      </c>
      <c r="F68" s="330">
        <v>2562</v>
      </c>
      <c r="G68" s="342">
        <v>2563</v>
      </c>
      <c r="H68" s="29">
        <v>2564</v>
      </c>
      <c r="I68" s="342">
        <v>2565</v>
      </c>
      <c r="J68" s="72" t="s">
        <v>32</v>
      </c>
      <c r="K68" s="209" t="s">
        <v>65</v>
      </c>
      <c r="L68" s="72" t="s">
        <v>8</v>
      </c>
    </row>
    <row r="69" spans="1:12" ht="16.5">
      <c r="A69" s="31">
        <v>11</v>
      </c>
      <c r="B69" s="19" t="s">
        <v>800</v>
      </c>
      <c r="C69" s="102" t="s">
        <v>782</v>
      </c>
      <c r="D69" s="102" t="s">
        <v>1220</v>
      </c>
      <c r="E69" s="370">
        <v>10000000</v>
      </c>
      <c r="F69" s="371">
        <v>10000000</v>
      </c>
      <c r="G69" s="371">
        <v>10000000</v>
      </c>
      <c r="H69" s="371">
        <v>10000000</v>
      </c>
      <c r="I69" s="371">
        <v>10000000</v>
      </c>
      <c r="J69" s="137" t="s">
        <v>967</v>
      </c>
      <c r="K69" s="19" t="s">
        <v>784</v>
      </c>
      <c r="L69" s="35" t="s">
        <v>45</v>
      </c>
    </row>
    <row r="70" spans="1:12" ht="16.5">
      <c r="A70" s="31"/>
      <c r="B70" s="19" t="s">
        <v>1222</v>
      </c>
      <c r="C70" s="38" t="s">
        <v>785</v>
      </c>
      <c r="D70" s="38" t="s">
        <v>1221</v>
      </c>
      <c r="E70" s="372"/>
      <c r="F70" s="52"/>
      <c r="G70" s="52"/>
      <c r="H70" s="52"/>
      <c r="I70" s="52"/>
      <c r="J70" s="373" t="s">
        <v>1173</v>
      </c>
      <c r="K70" s="24" t="s">
        <v>1168</v>
      </c>
      <c r="L70" s="31" t="s">
        <v>789</v>
      </c>
    </row>
    <row r="71" spans="1:12" ht="16.5">
      <c r="A71" s="31"/>
      <c r="B71" s="19" t="s">
        <v>1223</v>
      </c>
      <c r="C71" s="38" t="s">
        <v>786</v>
      </c>
      <c r="D71" s="38"/>
      <c r="E71" s="372"/>
      <c r="F71" s="52"/>
      <c r="G71" s="52"/>
      <c r="H71" s="52"/>
      <c r="I71" s="52"/>
      <c r="J71" s="373" t="s">
        <v>1174</v>
      </c>
      <c r="K71" s="24" t="s">
        <v>1169</v>
      </c>
      <c r="L71" s="31"/>
    </row>
    <row r="72" spans="1:12" ht="16.5">
      <c r="A72" s="31"/>
      <c r="B72" s="19" t="s">
        <v>1219</v>
      </c>
      <c r="C72" s="38"/>
      <c r="D72" s="38"/>
      <c r="E72" s="372"/>
      <c r="F72" s="52"/>
      <c r="G72" s="52"/>
      <c r="H72" s="392"/>
      <c r="I72" s="392"/>
      <c r="J72" s="393"/>
      <c r="K72" s="38" t="s">
        <v>1170</v>
      </c>
      <c r="L72" s="97"/>
    </row>
    <row r="73" spans="1:12" ht="16.5">
      <c r="A73" s="33"/>
      <c r="B73" s="23"/>
      <c r="C73" s="32"/>
      <c r="D73" s="32"/>
      <c r="E73" s="73"/>
      <c r="F73" s="54"/>
      <c r="G73" s="54"/>
      <c r="H73" s="383"/>
      <c r="I73" s="383"/>
      <c r="J73" s="384"/>
      <c r="K73" s="23"/>
      <c r="L73" s="39"/>
    </row>
    <row r="74" spans="1:12" ht="16.5">
      <c r="A74" s="31">
        <v>12</v>
      </c>
      <c r="B74" s="19" t="s">
        <v>800</v>
      </c>
      <c r="C74" s="102" t="s">
        <v>782</v>
      </c>
      <c r="D74" s="102" t="s">
        <v>1220</v>
      </c>
      <c r="E74" s="370">
        <v>10000000</v>
      </c>
      <c r="F74" s="371">
        <v>10000000</v>
      </c>
      <c r="G74" s="371">
        <v>10000000</v>
      </c>
      <c r="H74" s="371">
        <v>10000000</v>
      </c>
      <c r="I74" s="371">
        <v>10000000</v>
      </c>
      <c r="J74" s="137" t="s">
        <v>967</v>
      </c>
      <c r="K74" s="19" t="s">
        <v>784</v>
      </c>
      <c r="L74" s="35" t="s">
        <v>45</v>
      </c>
    </row>
    <row r="75" spans="1:12" ht="16.5">
      <c r="A75" s="31"/>
      <c r="B75" s="19" t="s">
        <v>1224</v>
      </c>
      <c r="C75" s="38" t="s">
        <v>785</v>
      </c>
      <c r="D75" s="38" t="s">
        <v>1221</v>
      </c>
      <c r="E75" s="372"/>
      <c r="F75" s="52"/>
      <c r="G75" s="52"/>
      <c r="H75" s="52"/>
      <c r="I75" s="52"/>
      <c r="J75" s="373" t="s">
        <v>1173</v>
      </c>
      <c r="K75" s="24" t="s">
        <v>1168</v>
      </c>
      <c r="L75" s="31" t="s">
        <v>789</v>
      </c>
    </row>
    <row r="76" spans="1:12" ht="16.5">
      <c r="A76" s="31"/>
      <c r="B76" s="19" t="s">
        <v>1225</v>
      </c>
      <c r="C76" s="38" t="s">
        <v>786</v>
      </c>
      <c r="D76" s="38"/>
      <c r="E76" s="372"/>
      <c r="F76" s="52"/>
      <c r="G76" s="52"/>
      <c r="H76" s="52"/>
      <c r="I76" s="52"/>
      <c r="J76" s="373" t="s">
        <v>1174</v>
      </c>
      <c r="K76" s="24" t="s">
        <v>1169</v>
      </c>
      <c r="L76" s="31"/>
    </row>
    <row r="77" spans="1:12" ht="16.5">
      <c r="A77" s="31"/>
      <c r="B77" s="19" t="s">
        <v>1219</v>
      </c>
      <c r="C77" s="38"/>
      <c r="D77" s="38"/>
      <c r="E77" s="372"/>
      <c r="F77" s="52"/>
      <c r="G77" s="52"/>
      <c r="H77" s="392"/>
      <c r="I77" s="392"/>
      <c r="J77" s="393"/>
      <c r="K77" s="38" t="s">
        <v>1170</v>
      </c>
      <c r="L77" s="97"/>
    </row>
    <row r="78" spans="1:12" ht="16.5">
      <c r="A78" s="33"/>
      <c r="B78" s="23"/>
      <c r="C78" s="32"/>
      <c r="D78" s="32"/>
      <c r="E78" s="73"/>
      <c r="F78" s="54"/>
      <c r="G78" s="54"/>
      <c r="H78" s="383"/>
      <c r="I78" s="383"/>
      <c r="J78" s="384"/>
      <c r="K78" s="23"/>
      <c r="L78" s="39"/>
    </row>
    <row r="79" spans="1:12" ht="16.5">
      <c r="A79" s="90"/>
      <c r="B79" s="89"/>
      <c r="C79" s="89"/>
      <c r="D79" s="89"/>
      <c r="E79" s="91"/>
      <c r="F79" s="91"/>
      <c r="G79" s="91"/>
      <c r="H79" s="91"/>
      <c r="I79" s="91"/>
      <c r="J79" s="91"/>
      <c r="K79" s="89"/>
      <c r="L79" s="119"/>
    </row>
    <row r="80" spans="1:12" ht="16.5">
      <c r="A80" s="90"/>
      <c r="B80" s="89"/>
      <c r="C80" s="89"/>
      <c r="D80" s="89"/>
      <c r="E80" s="91"/>
      <c r="F80" s="91"/>
      <c r="G80" s="91"/>
      <c r="H80" s="91"/>
      <c r="I80" s="91"/>
      <c r="J80" s="91"/>
      <c r="K80" s="89"/>
      <c r="L80" s="119"/>
    </row>
    <row r="81" spans="1:12" ht="16.5">
      <c r="A81" s="90"/>
      <c r="B81" s="89"/>
      <c r="C81" s="89"/>
      <c r="D81" s="89"/>
      <c r="E81" s="91"/>
      <c r="F81" s="91"/>
      <c r="G81" s="91"/>
      <c r="H81" s="91"/>
      <c r="I81" s="91"/>
      <c r="J81" s="91"/>
      <c r="K81" s="89"/>
      <c r="L81" s="119"/>
    </row>
    <row r="82" spans="1:12" ht="16.5">
      <c r="A82" s="90"/>
      <c r="B82" s="89"/>
      <c r="C82" s="89"/>
      <c r="D82" s="89"/>
      <c r="E82" s="91"/>
      <c r="F82" s="91"/>
      <c r="G82" s="91"/>
      <c r="H82" s="91"/>
      <c r="I82" s="91"/>
      <c r="J82" s="91"/>
      <c r="K82" s="89"/>
      <c r="L82" s="119"/>
    </row>
    <row r="83" spans="1:12" ht="16.5">
      <c r="A83" s="90"/>
      <c r="B83" s="89"/>
      <c r="C83" s="89"/>
      <c r="D83" s="89"/>
      <c r="E83" s="91"/>
      <c r="F83" s="91"/>
      <c r="G83" s="91"/>
      <c r="H83" s="91"/>
      <c r="I83" s="91"/>
      <c r="J83" s="91"/>
      <c r="K83" s="89"/>
      <c r="L83" s="119"/>
    </row>
    <row r="84" spans="1:12" ht="16.5">
      <c r="A84" s="59"/>
      <c r="B84" s="43"/>
      <c r="C84" s="43"/>
      <c r="D84" s="43"/>
      <c r="E84" s="43"/>
      <c r="F84" s="43"/>
      <c r="G84" s="43"/>
      <c r="H84" s="92"/>
      <c r="I84" s="92"/>
      <c r="J84" s="92"/>
      <c r="K84" s="43"/>
      <c r="L84" s="87"/>
    </row>
    <row r="85" spans="1:12" ht="16.5">
      <c r="A85" s="59"/>
      <c r="B85" s="43"/>
      <c r="C85" s="43"/>
      <c r="D85" s="43"/>
      <c r="E85" s="43"/>
      <c r="F85" s="43"/>
      <c r="G85" s="43"/>
      <c r="H85" s="92"/>
      <c r="I85" s="92"/>
      <c r="J85" s="92"/>
      <c r="K85" s="43"/>
      <c r="L85" s="87"/>
    </row>
    <row r="86" spans="1:12" ht="16.5">
      <c r="A86" s="59"/>
      <c r="B86" s="43"/>
      <c r="C86" s="43"/>
      <c r="D86" s="43"/>
      <c r="E86" s="43"/>
      <c r="F86" s="43"/>
      <c r="G86" s="43"/>
      <c r="H86" s="92"/>
      <c r="I86" s="92"/>
      <c r="J86" s="92"/>
      <c r="K86" s="43"/>
      <c r="L86" s="87"/>
    </row>
    <row r="87" spans="1:12" ht="16.5">
      <c r="A87" s="59"/>
      <c r="B87" s="43"/>
      <c r="C87" s="43"/>
      <c r="D87" s="43"/>
      <c r="E87" s="43"/>
      <c r="F87" s="43"/>
      <c r="G87" s="43"/>
      <c r="H87" s="92"/>
      <c r="I87" s="92"/>
      <c r="J87" s="92"/>
      <c r="K87" s="43"/>
      <c r="L87" s="87"/>
    </row>
    <row r="88" spans="1:12" ht="16.5">
      <c r="A88" s="59"/>
      <c r="B88" s="43"/>
      <c r="C88" s="43"/>
      <c r="D88" s="43"/>
      <c r="E88" s="43"/>
      <c r="F88" s="43"/>
      <c r="G88" s="43"/>
      <c r="H88" s="92"/>
      <c r="I88" s="92"/>
      <c r="J88" s="92"/>
      <c r="K88" s="43"/>
      <c r="L88" s="87"/>
    </row>
    <row r="89" spans="1:12" ht="16.5">
      <c r="A89" s="59"/>
      <c r="B89" s="43"/>
      <c r="C89" s="43"/>
      <c r="D89" s="43"/>
      <c r="E89" s="43"/>
      <c r="F89" s="43"/>
      <c r="G89" s="43"/>
      <c r="H89" s="92"/>
      <c r="I89" s="92"/>
      <c r="J89" s="92"/>
      <c r="K89" s="43"/>
      <c r="L89" s="87"/>
    </row>
    <row r="90" spans="1:12" ht="16.5">
      <c r="A90" s="59"/>
      <c r="B90" s="43"/>
      <c r="C90" s="43"/>
      <c r="D90" s="43"/>
      <c r="E90" s="43"/>
      <c r="F90" s="43"/>
      <c r="G90" s="43"/>
      <c r="H90" s="92"/>
      <c r="I90" s="92"/>
      <c r="J90" s="92"/>
      <c r="K90" s="43"/>
      <c r="L90" s="87"/>
    </row>
    <row r="91" spans="1:12" ht="16.5">
      <c r="A91" s="59"/>
      <c r="B91" s="43"/>
      <c r="C91" s="43"/>
      <c r="D91" s="43"/>
      <c r="E91" s="43"/>
      <c r="F91" s="43"/>
      <c r="G91" s="43"/>
      <c r="H91" s="92"/>
      <c r="I91" s="92"/>
      <c r="J91" s="92"/>
      <c r="K91" s="43"/>
      <c r="L91" s="87"/>
    </row>
    <row r="92" spans="1:12" ht="16.5">
      <c r="A92" s="59"/>
      <c r="B92" s="43"/>
      <c r="C92" s="43"/>
      <c r="D92" s="43"/>
      <c r="E92" s="43"/>
      <c r="F92" s="43"/>
      <c r="G92" s="43"/>
      <c r="H92" s="92"/>
      <c r="I92" s="92"/>
      <c r="J92" s="92"/>
      <c r="K92" s="43"/>
      <c r="L92" s="87"/>
    </row>
    <row r="93" spans="1:12" ht="16.5">
      <c r="A93" s="59"/>
      <c r="B93" s="43"/>
      <c r="C93" s="43"/>
      <c r="D93" s="43"/>
      <c r="E93" s="43"/>
      <c r="F93" s="43"/>
      <c r="G93" s="43"/>
      <c r="H93" s="92"/>
      <c r="I93" s="92"/>
      <c r="J93" s="92"/>
      <c r="K93" s="43"/>
      <c r="L93" s="87"/>
    </row>
    <row r="94" spans="1:12" ht="16.5">
      <c r="A94" s="59"/>
      <c r="B94" s="43"/>
      <c r="C94" s="43"/>
      <c r="D94" s="43"/>
      <c r="E94" s="43"/>
      <c r="F94" s="43"/>
      <c r="G94" s="43"/>
      <c r="H94" s="92"/>
      <c r="I94" s="92"/>
      <c r="J94" s="92"/>
      <c r="K94" s="43"/>
      <c r="L94" s="87"/>
    </row>
    <row r="95" spans="1:12" ht="16.5">
      <c r="A95" s="59"/>
      <c r="B95" s="43"/>
      <c r="C95" s="43"/>
      <c r="D95" s="43"/>
      <c r="E95" s="43"/>
      <c r="F95" s="43"/>
      <c r="G95" s="43"/>
      <c r="H95" s="92"/>
      <c r="I95" s="92"/>
      <c r="J95" s="92"/>
      <c r="K95" s="43"/>
      <c r="L95" s="87"/>
    </row>
    <row r="96" spans="1:12" ht="16.5">
      <c r="A96" s="59"/>
      <c r="B96" s="43"/>
      <c r="C96" s="43"/>
      <c r="D96" s="43"/>
      <c r="E96" s="43"/>
      <c r="F96" s="43"/>
      <c r="G96" s="43"/>
      <c r="H96" s="92"/>
      <c r="I96" s="92"/>
      <c r="J96" s="92"/>
      <c r="K96" s="43"/>
      <c r="L96" s="87"/>
    </row>
    <row r="97" spans="1:12" ht="16.5">
      <c r="A97" s="119"/>
      <c r="B97" s="19"/>
      <c r="C97" s="19"/>
      <c r="D97" s="19"/>
      <c r="E97" s="65"/>
      <c r="F97" s="65"/>
      <c r="G97" s="65"/>
      <c r="H97" s="64"/>
      <c r="I97" s="64"/>
      <c r="J97" s="55"/>
      <c r="K97" s="19"/>
      <c r="L97" s="119"/>
    </row>
    <row r="98" spans="1:12" ht="18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486" t="s">
        <v>1316</v>
      </c>
    </row>
    <row r="99" spans="1:12" ht="23.25">
      <c r="A99" s="532" t="s">
        <v>50</v>
      </c>
      <c r="B99" s="532"/>
      <c r="C99" s="532"/>
      <c r="D99" s="532"/>
      <c r="E99" s="532"/>
      <c r="F99" s="532"/>
      <c r="G99" s="532"/>
      <c r="H99" s="532"/>
      <c r="I99" s="532"/>
      <c r="J99" s="532"/>
      <c r="K99" s="532"/>
      <c r="L99" s="341" t="s">
        <v>776</v>
      </c>
    </row>
    <row r="100" spans="1:12" ht="23.25">
      <c r="A100" s="510" t="s">
        <v>777</v>
      </c>
      <c r="B100" s="510"/>
      <c r="C100" s="510"/>
      <c r="D100" s="510"/>
      <c r="E100" s="510"/>
      <c r="F100" s="510"/>
      <c r="G100" s="510"/>
      <c r="H100" s="510"/>
      <c r="I100" s="510"/>
      <c r="J100" s="510"/>
      <c r="K100" s="333"/>
      <c r="L100" s="332"/>
    </row>
    <row r="101" spans="1:12" ht="23.25">
      <c r="A101" s="510" t="s">
        <v>778</v>
      </c>
      <c r="B101" s="510"/>
      <c r="C101" s="510"/>
      <c r="D101" s="510"/>
      <c r="E101" s="510"/>
      <c r="F101" s="510"/>
      <c r="G101" s="510"/>
      <c r="H101" s="510"/>
      <c r="I101" s="510"/>
      <c r="J101" s="510"/>
      <c r="K101" s="62"/>
      <c r="L101" s="62"/>
    </row>
    <row r="102" spans="1:12" s="163" customFormat="1" ht="23.25">
      <c r="A102" s="507" t="s">
        <v>151</v>
      </c>
      <c r="B102" s="507"/>
      <c r="C102" s="507"/>
      <c r="D102" s="507"/>
      <c r="E102" s="507"/>
      <c r="F102" s="507"/>
      <c r="G102" s="507"/>
      <c r="H102" s="507"/>
      <c r="I102" s="507"/>
      <c r="J102" s="507"/>
      <c r="K102" s="507"/>
      <c r="L102" s="507"/>
    </row>
    <row r="103" spans="1:12" s="163" customFormat="1" ht="23.25">
      <c r="A103" s="22" t="s">
        <v>70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382"/>
      <c r="L103" s="382"/>
    </row>
    <row r="104" spans="1:12" s="163" customFormat="1" ht="23.25">
      <c r="A104" s="22" t="s">
        <v>466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382"/>
      <c r="L104" s="382"/>
    </row>
    <row r="105" spans="1:12" s="2" customFormat="1" ht="27.75" customHeight="1">
      <c r="A105" s="523" t="s">
        <v>467</v>
      </c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</row>
    <row r="106" spans="1:12" s="2" customFormat="1" ht="23.25" customHeight="1">
      <c r="A106" s="258" t="s">
        <v>468</v>
      </c>
      <c r="B106" s="26"/>
      <c r="C106" s="27"/>
      <c r="D106" s="27"/>
      <c r="E106" s="151"/>
      <c r="F106" s="151"/>
      <c r="G106" s="151"/>
      <c r="H106" s="151"/>
      <c r="I106" s="151"/>
      <c r="J106" s="165"/>
      <c r="K106" s="165"/>
      <c r="L106" s="201"/>
    </row>
    <row r="107" spans="1:12" s="2" customFormat="1" ht="21.75" customHeight="1">
      <c r="A107" s="511" t="s">
        <v>0</v>
      </c>
      <c r="B107" s="511" t="s">
        <v>1</v>
      </c>
      <c r="C107" s="511" t="s">
        <v>2</v>
      </c>
      <c r="D107" s="513" t="s">
        <v>3</v>
      </c>
      <c r="E107" s="500" t="s">
        <v>78</v>
      </c>
      <c r="F107" s="501"/>
      <c r="G107" s="501"/>
      <c r="H107" s="501"/>
      <c r="I107" s="502"/>
      <c r="J107" s="10" t="s">
        <v>31</v>
      </c>
      <c r="K107" s="77" t="s">
        <v>64</v>
      </c>
      <c r="L107" s="10" t="s">
        <v>7</v>
      </c>
    </row>
    <row r="108" spans="1:12" s="2" customFormat="1" ht="21" customHeight="1">
      <c r="A108" s="529"/>
      <c r="B108" s="529"/>
      <c r="C108" s="529"/>
      <c r="D108" s="529"/>
      <c r="E108" s="11">
        <v>2561</v>
      </c>
      <c r="F108" s="78">
        <v>2562</v>
      </c>
      <c r="G108" s="78">
        <v>2563</v>
      </c>
      <c r="H108" s="11">
        <v>2564</v>
      </c>
      <c r="I108" s="11">
        <v>2565</v>
      </c>
      <c r="J108" s="11" t="s">
        <v>32</v>
      </c>
      <c r="K108" s="78" t="s">
        <v>65</v>
      </c>
      <c r="L108" s="11" t="s">
        <v>8</v>
      </c>
    </row>
    <row r="109" spans="1:12" s="2" customFormat="1" ht="18.75">
      <c r="A109" s="124">
        <v>1</v>
      </c>
      <c r="B109" s="18" t="s">
        <v>1204</v>
      </c>
      <c r="C109" s="204" t="s">
        <v>1205</v>
      </c>
      <c r="D109" s="137" t="s">
        <v>489</v>
      </c>
      <c r="E109" s="95">
        <v>1000000</v>
      </c>
      <c r="F109" s="95">
        <v>1000000</v>
      </c>
      <c r="G109" s="95">
        <v>1000000</v>
      </c>
      <c r="H109" s="95">
        <v>1000000</v>
      </c>
      <c r="I109" s="95">
        <v>1000000</v>
      </c>
      <c r="J109" s="132" t="s">
        <v>315</v>
      </c>
      <c r="K109" s="18" t="s">
        <v>1208</v>
      </c>
      <c r="L109" s="122" t="s">
        <v>45</v>
      </c>
    </row>
    <row r="110" spans="1:12" s="2" customFormat="1" ht="18.75">
      <c r="A110" s="124"/>
      <c r="B110" s="18"/>
      <c r="C110" s="79" t="s">
        <v>1206</v>
      </c>
      <c r="D110" s="83"/>
      <c r="E110" s="95"/>
      <c r="F110" s="95"/>
      <c r="G110" s="95"/>
      <c r="H110" s="95"/>
      <c r="I110" s="95"/>
      <c r="J110" s="83" t="s">
        <v>1194</v>
      </c>
      <c r="K110" s="18" t="s">
        <v>1209</v>
      </c>
      <c r="L110" s="124" t="s">
        <v>1210</v>
      </c>
    </row>
    <row r="111" spans="1:12" s="2" customFormat="1" ht="22.5" customHeight="1">
      <c r="A111" s="130"/>
      <c r="B111" s="76"/>
      <c r="C111" s="84" t="s">
        <v>1207</v>
      </c>
      <c r="D111" s="86"/>
      <c r="E111" s="310"/>
      <c r="F111" s="310"/>
      <c r="G111" s="311"/>
      <c r="H111" s="310"/>
      <c r="I111" s="310"/>
      <c r="J111" s="86" t="s">
        <v>194</v>
      </c>
      <c r="K111" s="76" t="s">
        <v>1207</v>
      </c>
      <c r="L111" s="86"/>
    </row>
    <row r="112" spans="1:12" s="2" customFormat="1" ht="18.75">
      <c r="A112" s="124">
        <v>2</v>
      </c>
      <c r="B112" s="18" t="s">
        <v>1211</v>
      </c>
      <c r="C112" s="204" t="s">
        <v>1212</v>
      </c>
      <c r="D112" s="137" t="s">
        <v>489</v>
      </c>
      <c r="E112" s="95">
        <v>1500000</v>
      </c>
      <c r="F112" s="95">
        <v>1500000</v>
      </c>
      <c r="G112" s="95">
        <v>1500000</v>
      </c>
      <c r="H112" s="95">
        <v>1500000</v>
      </c>
      <c r="I112" s="95">
        <v>1500000</v>
      </c>
      <c r="J112" s="132" t="s">
        <v>315</v>
      </c>
      <c r="K112" s="18" t="s">
        <v>1208</v>
      </c>
      <c r="L112" s="122" t="s">
        <v>45</v>
      </c>
    </row>
    <row r="113" spans="1:12" s="2" customFormat="1" ht="18.75">
      <c r="A113" s="124"/>
      <c r="B113" s="18"/>
      <c r="C113" s="79" t="s">
        <v>1213</v>
      </c>
      <c r="D113" s="83"/>
      <c r="E113" s="95"/>
      <c r="F113" s="95"/>
      <c r="G113" s="95"/>
      <c r="H113" s="95"/>
      <c r="I113" s="95"/>
      <c r="J113" s="83" t="s">
        <v>1194</v>
      </c>
      <c r="K113" s="18" t="s">
        <v>1215</v>
      </c>
      <c r="L113" s="124" t="s">
        <v>1210</v>
      </c>
    </row>
    <row r="114" spans="1:12" s="2" customFormat="1" ht="22.5" customHeight="1">
      <c r="A114" s="130"/>
      <c r="B114" s="76"/>
      <c r="C114" s="84" t="s">
        <v>1214</v>
      </c>
      <c r="D114" s="86"/>
      <c r="E114" s="310"/>
      <c r="F114" s="310"/>
      <c r="G114" s="311"/>
      <c r="H114" s="310"/>
      <c r="I114" s="310"/>
      <c r="J114" s="86" t="s">
        <v>194</v>
      </c>
      <c r="K114" s="76"/>
      <c r="L114" s="86"/>
    </row>
    <row r="115" spans="1:12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1:12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</row>
    <row r="117" spans="1:12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</row>
    <row r="118" spans="1:12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</row>
    <row r="119" spans="1:12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</row>
    <row r="120" spans="1:12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</row>
    <row r="121" spans="1:12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</row>
    <row r="122" spans="1:12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</row>
    <row r="123" spans="1:12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</row>
    <row r="124" spans="1:12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</row>
    <row r="125" spans="1:12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</row>
    <row r="126" spans="1:12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</row>
    <row r="127" spans="1:12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</row>
    <row r="128" spans="1:12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</row>
    <row r="129" spans="1:12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</row>
    <row r="130" spans="1:12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1:12" ht="18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17" t="s">
        <v>1317</v>
      </c>
    </row>
    <row r="132" spans="1:12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1:12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1:12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1:12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</row>
    <row r="136" spans="1:12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</row>
    <row r="137" spans="1:12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</row>
    <row r="138" spans="1:12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</row>
    <row r="139" spans="1:12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</row>
    <row r="140" spans="1:12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</row>
    <row r="141" spans="1:12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</row>
    <row r="142" spans="1:12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</row>
    <row r="143" spans="1:12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</row>
    <row r="144" spans="1:12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</row>
    <row r="145" spans="1:11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</row>
    <row r="146" spans="1:1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</row>
    <row r="147" spans="1:1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</row>
    <row r="148" spans="1:1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</row>
    <row r="149" spans="1:1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</row>
    <row r="150" spans="1:1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</row>
    <row r="151" spans="1:1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</row>
    <row r="152" spans="1:1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</row>
    <row r="153" spans="1:1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</row>
    <row r="154" spans="1:1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</row>
    <row r="155" spans="1:1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</row>
    <row r="156" spans="1:1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</row>
    <row r="157" spans="1:1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</row>
  </sheetData>
  <mergeCells count="30">
    <mergeCell ref="P6:Q6"/>
    <mergeCell ref="E10:I10"/>
    <mergeCell ref="E33:I33"/>
    <mergeCell ref="D33:D34"/>
    <mergeCell ref="A99:K99"/>
    <mergeCell ref="A33:A34"/>
    <mergeCell ref="B33:B34"/>
    <mergeCell ref="C33:C34"/>
    <mergeCell ref="A67:A68"/>
    <mergeCell ref="B67:B68"/>
    <mergeCell ref="C67:C68"/>
    <mergeCell ref="C10:C11"/>
    <mergeCell ref="D10:D11"/>
    <mergeCell ref="A10:A11"/>
    <mergeCell ref="B10:B11"/>
    <mergeCell ref="A2:K2"/>
    <mergeCell ref="A3:J3"/>
    <mergeCell ref="A4:J4"/>
    <mergeCell ref="A5:L5"/>
    <mergeCell ref="E67:I67"/>
    <mergeCell ref="D67:D68"/>
    <mergeCell ref="A100:J100"/>
    <mergeCell ref="A101:J101"/>
    <mergeCell ref="A102:L102"/>
    <mergeCell ref="A105:L105"/>
    <mergeCell ref="A107:A108"/>
    <mergeCell ref="B107:B108"/>
    <mergeCell ref="C107:C108"/>
    <mergeCell ref="D107:D108"/>
    <mergeCell ref="E107:I107"/>
  </mergeCells>
  <pageMargins left="0.19685039370078741" right="0.15748031496062992" top="0.35433070866141736" bottom="0.15748031496062992" header="0.31496062992125984" footer="0.31496062992125984"/>
  <pageSetup paperSize="9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ส่วนที่ 4</vt:lpstr>
      <vt:lpstr>ยุทธ 1 ผ01</vt:lpstr>
      <vt:lpstr>ยุทธ 2 ผ01</vt:lpstr>
      <vt:lpstr>ยุทธ 3 ผ01</vt:lpstr>
      <vt:lpstr>ยุทธ 4.1</vt:lpstr>
      <vt:lpstr>ยุทธ 5ผ01</vt:lpstr>
      <vt:lpstr>ยุทธ 6ผ01</vt:lpstr>
      <vt:lpstr>0000</vt:lpstr>
      <vt:lpstr>ผ.02.1</vt:lpstr>
      <vt:lpstr>อุดหนุน</vt:lpstr>
      <vt:lpstr>000</vt:lpstr>
      <vt:lpstr>00</vt:lpstr>
      <vt:lpstr>0</vt:lpstr>
      <vt:lpstr>ผ 03</vt:lpstr>
      <vt:lpstr>เบอร์โทร พนง.</vt:lpstr>
      <vt:lpstr>ผ 01</vt:lpstr>
      <vt:lpstr>'ผ 01'!Print_Area</vt:lpstr>
    </vt:vector>
  </TitlesOfParts>
  <Company>sKz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KoOLz</dc:creator>
  <cp:lastModifiedBy>Windows User</cp:lastModifiedBy>
  <cp:lastPrinted>2020-06-15T07:27:18Z</cp:lastPrinted>
  <dcterms:created xsi:type="dcterms:W3CDTF">2007-05-29T07:20:42Z</dcterms:created>
  <dcterms:modified xsi:type="dcterms:W3CDTF">2020-06-17T04:09:00Z</dcterms:modified>
</cp:coreProperties>
</file>